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<sst xmlns="http://schemas.openxmlformats.org/spreadsheetml/2006/main" count="96" uniqueCount="91">
  <si>
    <t>医废院内追溯管理系统产品功能参数</t>
  </si>
  <si>
    <t>序号</t>
  </si>
  <si>
    <t>设备名称</t>
  </si>
  <si>
    <t>图片</t>
  </si>
  <si>
    <t>功能描述</t>
  </si>
  <si>
    <t>采购数量</t>
  </si>
  <si>
    <t>预算
单价</t>
  </si>
  <si>
    <t>预算
总价</t>
  </si>
  <si>
    <t>供货期</t>
  </si>
  <si>
    <t>备注</t>
  </si>
  <si>
    <t>无屏幕智能仓库医废转运车</t>
  </si>
  <si>
    <t xml:space="preserve">
2、设备用途：医疗废弃物称重记录转运
3、技术规格及参数指标、功能要求：
（1)、电池电压：12V32A*2节=24V
（2）、驱动电机工作电流：10A*2个=20A
（3）、工作湿度：&lt; 95% @ 25 °C 无凝露  
（4）、工作温度：-20 °C  -  + 55  °C</t>
  </si>
  <si>
    <t>中控台</t>
  </si>
  <si>
    <t>无线连接</t>
  </si>
  <si>
    <t>蓝牙5.0，支持一对多蓝牙设备(BT4.2)连接且可同时使用 (蓝牙设备有体重秤、扫描枪）.</t>
  </si>
  <si>
    <t>称台表头</t>
  </si>
  <si>
    <t>称重显示,称重量程50KG.</t>
  </si>
  <si>
    <t>其他功能</t>
  </si>
  <si>
    <t>支持剩余电量显示（动力车铅蓄电池）</t>
  </si>
  <si>
    <t>颜色</t>
  </si>
  <si>
    <t>整车主题颜色</t>
  </si>
  <si>
    <t>黄色      色号：Y06</t>
  </si>
  <si>
    <t>容积尺寸</t>
  </si>
  <si>
    <t>1240*700*870mm=750升左右</t>
  </si>
  <si>
    <t>开门方式</t>
  </si>
  <si>
    <t>单侧开门+顶部开门。顶部使用气动支撑方式。</t>
  </si>
  <si>
    <t>转向方式</t>
  </si>
  <si>
    <t>万向轮手动操作。</t>
  </si>
  <si>
    <t>载重量</t>
  </si>
  <si>
    <t>200KG</t>
  </si>
  <si>
    <t>空载重量</t>
  </si>
  <si>
    <t>65KG</t>
  </si>
  <si>
    <t>称台尺寸</t>
  </si>
  <si>
    <t>30cm*40cm</t>
  </si>
  <si>
    <t>车厢材质</t>
  </si>
  <si>
    <t>PE</t>
  </si>
  <si>
    <t>储物盒</t>
  </si>
  <si>
    <t>支持，左右各一个储物盒，积水自动排空。</t>
  </si>
  <si>
    <t>扫满腔储物盒</t>
  </si>
  <si>
    <t>有</t>
  </si>
  <si>
    <t>驱动轮轮胎</t>
  </si>
  <si>
    <t>橡胶实心轮胎，静音设计。</t>
  </si>
  <si>
    <t>万向轮</t>
  </si>
  <si>
    <t>橡胶实心轮胎，静音设计</t>
  </si>
  <si>
    <t>电子称台</t>
  </si>
  <si>
    <t>台面：30*40cm,可折叠收放，支持地脚支撑。</t>
  </si>
  <si>
    <t>电子标签储物盒</t>
  </si>
  <si>
    <t>电气</t>
  </si>
  <si>
    <t>充电时间</t>
  </si>
  <si>
    <t>12小时</t>
  </si>
  <si>
    <t>充电电流</t>
  </si>
  <si>
    <t>24V3.5A</t>
  </si>
  <si>
    <t>称重量程</t>
  </si>
  <si>
    <t>50KG</t>
  </si>
  <si>
    <t>行车喇叭</t>
  </si>
  <si>
    <t>支持</t>
  </si>
  <si>
    <t>电量显示</t>
  </si>
  <si>
    <t>前进后退切换</t>
  </si>
  <si>
    <t>动力线径</t>
  </si>
  <si>
    <t>&gt;4平方毫米</t>
  </si>
  <si>
    <t>喇叭</t>
  </si>
  <si>
    <t>电子称量程</t>
  </si>
  <si>
    <t>动力性能</t>
  </si>
  <si>
    <t>动力布置</t>
  </si>
  <si>
    <t>前轮驱动，后轮万向轮从动。</t>
  </si>
  <si>
    <t>驾驶方式</t>
  </si>
  <si>
    <t>行走跟随。</t>
  </si>
  <si>
    <t>行驶速度</t>
  </si>
  <si>
    <t>三档位无级变速，一档最高2km/h,二档最高3.5km/h,三档最高5km/h</t>
  </si>
  <si>
    <t>驱动电机</t>
  </si>
  <si>
    <t>2个，单个电机250W，带电磁刹车功能。</t>
  </si>
  <si>
    <t>刹车</t>
  </si>
  <si>
    <t>支持，电磁刹车，可手动解除制动。</t>
  </si>
  <si>
    <t>续航里程</t>
  </si>
  <si>
    <t>60km</t>
  </si>
  <si>
    <t>最大爬坡角度</t>
  </si>
  <si>
    <t>18°</t>
  </si>
  <si>
    <t>医废收运手持终端</t>
  </si>
  <si>
    <t>1、医疗废物打包功能：通过手持机进行医疗废物打包信息登记，手持机能够进行医疗废物与RFID标签进行一对一的绑定，同时可以通过手工上报的方式将医废种类、位置等信息进行上报。医疗废物交接：手持设备进行医疗废物的交接，交接过程需要病区人员和转运人员一对一交接，首先需要扫描工号进行人员信息的核对，完成核对后通过扫描医疗废物的RFID标签进行交接。医疗废物追溯：手持机的追溯主要用于医疗废物的追溯查询，准确定位医疗废物的流转环节问题，保证医疗废物管理的准确性。                                                           处理器：八核 2.5GHz 图形处理器：Mali760-MP2 存储器：2G LPDDR2 RAM+16G EMMC ROM 操作系统：Android5.1 显示屏：5.0”IPS屏，分辨率：1280*720 操作方式：电容式触控，支持湿手或戴手套输入 工作环境温度：-25～65℃, 湿度： 5%～95%（无冷凝） 打印：打印速度与打印环境相关，最快可达40mm/秒 通讯接口：Micro USB2.0, 支持OTG 存储接口：TF卡糟( Micro SD-l11) 可以支持2G-32G 蓝牙传输：Bluetooth4.0+EDR 电池容量：≥4000mAh 续航时间： 正常使用≥8小时； 待机≥ 100小时 物联网NFC：支持14443A/B、15693协议；读卡距离: 0cm-5cm 物联网RFID：（920MHz-925MHz) 支持EPC C1/G2﹑ISO18000-6C协议 网络连接：4G/3G/2G、Wi-Fi、GPRS、 Bluetooth、GPS、BDS</t>
  </si>
  <si>
    <t xml:space="preserve">仓库终端主机（仓库终端天线）
</t>
  </si>
  <si>
    <t>1、仓库终端：尺寸：200mmx125mmx30mm 
电源：DC12V，宽电压9-24V ；工作电流：0.5A 最大1.2A；
工作湿度：&lt; 95% @ 25 °C 无凝露 ；工作温度：-20 °C - + 55 °C ；
网络接口：10M/100M自适应以太网；输出功率：0-30 dbm；读取距离：0-5米 依据标签和天线不同参数和性能；读卡距离：增益5db天线配置,0-6M；工作频段：FCC ISM 902~928MHz 或 ETSI 865.6~867.6MHz
2、仓库终端天线：读写距离：0~6米；产品尺寸：240X240X50MM；
产品特点：高速读取，防冲突机制，IP6级防水防尘；
工作频率：902~928Mhz；协议:支持双协议6C/6B；输出功率：0-30dBm可调；天线：内置圆极化天线；电源：+12V DC，平均功耗小于2瓦</t>
  </si>
  <si>
    <t xml:space="preserve">RFID芯片扎带
</t>
  </si>
  <si>
    <t>芯片封装：封装RFID芯片 扎带部分：不可逆扎带 读取距离：0-10米 依据读取终端和天线不同参数和性能 工作频率：860~868MHz/902～928MHz</t>
  </si>
  <si>
    <t xml:space="preserve">护士工牌
</t>
  </si>
  <si>
    <t>规格：85.5*54*0.76mm
感应距离：2.5-10cm（与读卡器有关）
工作频率：902~928Mhz
读写时间：1~2ms
工作温度：-20°C~85°C
擦写寿命：&gt;100,100次</t>
  </si>
  <si>
    <t>热敏打印纸</t>
  </si>
  <si>
    <t>材质特性：防油、防水、防刮三防热敏不干胶
规格尺寸：54*40mm/55*80mm
张数：100张/卷</t>
  </si>
  <si>
    <t xml:space="preserve">蓝牙手提秤
</t>
  </si>
  <si>
    <t>材质：ABS工程塑料
称重范围：0~50kg
适用电池：3节7号碱性电池
显示屏：4.5位大LCD显示屏
产品尺寸：长15.2cm*9cm*2.8cm
背光显示：绿色
产品净重：毛重260/310g
功能配置：内置100cm卷尺
关机功能：60秒无操作自动关机
追踪功能：自动去皮零点追踪</t>
  </si>
  <si>
    <t>备注：</t>
  </si>
  <si>
    <t>医废追溯系统需与医院现有系统相匹配兼容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</si>
</sst>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9" fillId="14" borderId="1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1" fillId="3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7" Type="http://schemas.openxmlformats.org/officeDocument/2006/relationships/image" Target="../media/image7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140335</xdr:colOff>
      <xdr:row>36</xdr:row>
      <xdr:rowOff>247650</xdr:rowOff>
    </xdr:from>
    <xdr:to>
      <xdr:col>2</xdr:col>
      <xdr:colOff>2076450</xdr:colOff>
      <xdr:row>36</xdr:row>
      <xdr:rowOff>1816735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8185" y="7893050"/>
          <a:ext cx="1936115" cy="1569085"/>
        </a:xfrm>
        <a:prstGeom prst="rect">
          <a:avLst/>
        </a:prstGeom>
      </xdr:spPr>
    </xdr:pic>
    <xdr:clientData/>
  </xdr:twoCellAnchor>
  <xdr:twoCellAnchor editAs="oneCell">
    <xdr:from>
      <xdr:col>2</xdr:col>
      <xdr:colOff>250825</xdr:colOff>
      <xdr:row>37</xdr:row>
      <xdr:rowOff>90170</xdr:rowOff>
    </xdr:from>
    <xdr:to>
      <xdr:col>2</xdr:col>
      <xdr:colOff>2020570</xdr:colOff>
      <xdr:row>37</xdr:row>
      <xdr:rowOff>965200</xdr:rowOff>
    </xdr:to>
    <xdr:pic>
      <xdr:nvPicPr>
        <xdr:cNvPr id="4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8675" y="9843770"/>
          <a:ext cx="176974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400050</xdr:colOff>
      <xdr:row>37</xdr:row>
      <xdr:rowOff>1152525</xdr:rowOff>
    </xdr:from>
    <xdr:to>
      <xdr:col>2</xdr:col>
      <xdr:colOff>1826895</xdr:colOff>
      <xdr:row>38</xdr:row>
      <xdr:rowOff>763270</xdr:rowOff>
    </xdr:to>
    <xdr:pic>
      <xdr:nvPicPr>
        <xdr:cNvPr id="7" name="图片 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47900" y="10906125"/>
          <a:ext cx="1426845" cy="906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3</xdr:row>
      <xdr:rowOff>209550</xdr:rowOff>
    </xdr:from>
    <xdr:to>
      <xdr:col>2</xdr:col>
      <xdr:colOff>1999615</xdr:colOff>
      <xdr:row>11</xdr:row>
      <xdr:rowOff>106045</xdr:rowOff>
    </xdr:to>
    <xdr:pic>
      <xdr:nvPicPr>
        <xdr:cNvPr id="10" name="图片 9" descr="bd068a7486e1ff7f0588f5de7096a97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62150"/>
          <a:ext cx="1971040" cy="1503045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39</xdr:row>
      <xdr:rowOff>36830</xdr:rowOff>
    </xdr:from>
    <xdr:to>
      <xdr:col>2</xdr:col>
      <xdr:colOff>2046605</xdr:colOff>
      <xdr:row>39</xdr:row>
      <xdr:rowOff>692785</xdr:rowOff>
    </xdr:to>
    <xdr:pic>
      <xdr:nvPicPr>
        <xdr:cNvPr id="3" name="图片 2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28850" y="11911330"/>
          <a:ext cx="1665605" cy="655955"/>
        </a:xfrm>
        <a:prstGeom prst="rect">
          <a:avLst/>
        </a:prstGeom>
      </xdr:spPr>
    </xdr:pic>
    <xdr:clientData/>
  </xdr:twoCellAnchor>
  <xdr:twoCellAnchor editAs="oneCell">
    <xdr:from>
      <xdr:col>2</xdr:col>
      <xdr:colOff>495300</xdr:colOff>
      <xdr:row>40</xdr:row>
      <xdr:rowOff>171450</xdr:rowOff>
    </xdr:from>
    <xdr:to>
      <xdr:col>2</xdr:col>
      <xdr:colOff>1818005</xdr:colOff>
      <xdr:row>40</xdr:row>
      <xdr:rowOff>1031240</xdr:rowOff>
    </xdr:to>
    <xdr:pic>
      <xdr:nvPicPr>
        <xdr:cNvPr id="6" name="图片 5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43150" y="12769850"/>
          <a:ext cx="1322705" cy="859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41</xdr:row>
      <xdr:rowOff>31750</xdr:rowOff>
    </xdr:from>
    <xdr:to>
      <xdr:col>2</xdr:col>
      <xdr:colOff>1894205</xdr:colOff>
      <xdr:row>41</xdr:row>
      <xdr:rowOff>830580</xdr:rowOff>
    </xdr:to>
    <xdr:pic>
      <xdr:nvPicPr>
        <xdr:cNvPr id="8" name="图片 7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19325" y="13696950"/>
          <a:ext cx="1522730" cy="798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42</xdr:row>
      <xdr:rowOff>162560</xdr:rowOff>
    </xdr:from>
    <xdr:to>
      <xdr:col>2</xdr:col>
      <xdr:colOff>1646555</xdr:colOff>
      <xdr:row>42</xdr:row>
      <xdr:rowOff>1432560</xdr:rowOff>
    </xdr:to>
    <xdr:pic>
      <xdr:nvPicPr>
        <xdr:cNvPr id="9" name="图片 8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24100" y="14704060"/>
          <a:ext cx="1170305" cy="1270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tabSelected="1" workbookViewId="0">
      <selection activeCell="A1" sqref="A1:K1"/>
    </sheetView>
  </sheetViews>
  <sheetFormatPr defaultColWidth="9.125" defaultRowHeight="13.5"/>
  <cols>
    <col min="1" max="1" width="5.875" style="2" customWidth="1"/>
    <col min="2" max="2" width="18.375" style="1" customWidth="1"/>
    <col min="3" max="3" width="27.625" style="1" customWidth="1"/>
    <col min="4" max="4" width="7.25" style="1" customWidth="1"/>
    <col min="5" max="5" width="12.375" style="1" customWidth="1"/>
    <col min="6" max="6" width="49.625" style="3" customWidth="1"/>
    <col min="7" max="8" width="6.125" style="2" customWidth="1"/>
    <col min="9" max="11" width="7.375" style="1" customWidth="1"/>
    <col min="12" max="16384" width="9.125" style="1"/>
  </cols>
  <sheetData>
    <row r="1" s="1" customFormat="1" ht="30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7" spans="1:11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</row>
    <row r="3" s="1" customFormat="1" ht="81" customHeight="1" spans="1:11">
      <c r="A3" s="8">
        <v>1</v>
      </c>
      <c r="B3" s="8" t="s">
        <v>10</v>
      </c>
      <c r="C3" s="8"/>
      <c r="D3" s="9" t="s">
        <v>11</v>
      </c>
      <c r="E3" s="9"/>
      <c r="F3" s="9"/>
      <c r="G3" s="10">
        <v>2</v>
      </c>
      <c r="H3" s="10">
        <v>24000</v>
      </c>
      <c r="I3" s="10">
        <f>H3*G3</f>
        <v>48000</v>
      </c>
      <c r="J3" s="10"/>
      <c r="K3" s="10"/>
    </row>
    <row r="4" s="1" customFormat="1" ht="22.5" spans="1:11">
      <c r="A4" s="8"/>
      <c r="B4" s="8"/>
      <c r="C4" s="8"/>
      <c r="D4" s="11" t="s">
        <v>12</v>
      </c>
      <c r="E4" s="12" t="s">
        <v>13</v>
      </c>
      <c r="F4" s="13" t="s">
        <v>14</v>
      </c>
      <c r="G4" s="14"/>
      <c r="H4" s="14"/>
      <c r="I4" s="14"/>
      <c r="J4" s="14"/>
      <c r="K4" s="14"/>
    </row>
    <row r="5" s="1" customFormat="1" ht="23" customHeight="1" spans="1:11">
      <c r="A5" s="8"/>
      <c r="B5" s="8"/>
      <c r="C5" s="8"/>
      <c r="D5" s="11"/>
      <c r="E5" s="12" t="s">
        <v>15</v>
      </c>
      <c r="F5" s="15" t="s">
        <v>16</v>
      </c>
      <c r="G5" s="14"/>
      <c r="H5" s="14"/>
      <c r="I5" s="14"/>
      <c r="J5" s="14"/>
      <c r="K5" s="14"/>
    </row>
    <row r="6" s="1" customFormat="1" spans="1:11">
      <c r="A6" s="8"/>
      <c r="B6" s="8"/>
      <c r="C6" s="8"/>
      <c r="D6" s="11"/>
      <c r="E6" s="12" t="s">
        <v>17</v>
      </c>
      <c r="F6" s="13" t="s">
        <v>18</v>
      </c>
      <c r="G6" s="14"/>
      <c r="H6" s="14"/>
      <c r="I6" s="14"/>
      <c r="J6" s="14"/>
      <c r="K6" s="14"/>
    </row>
    <row r="7" s="1" customFormat="1" spans="1:11">
      <c r="A7" s="8"/>
      <c r="B7" s="8"/>
      <c r="C7" s="8"/>
      <c r="D7" s="11" t="s">
        <v>19</v>
      </c>
      <c r="E7" s="12" t="s">
        <v>20</v>
      </c>
      <c r="F7" s="13" t="s">
        <v>21</v>
      </c>
      <c r="G7" s="14"/>
      <c r="H7" s="14"/>
      <c r="I7" s="14"/>
      <c r="J7" s="14"/>
      <c r="K7" s="14"/>
    </row>
    <row r="8" s="1" customFormat="1" spans="1:11">
      <c r="A8" s="8"/>
      <c r="B8" s="8"/>
      <c r="C8" s="8"/>
      <c r="D8" s="11"/>
      <c r="E8" s="12" t="s">
        <v>22</v>
      </c>
      <c r="F8" s="13" t="s">
        <v>23</v>
      </c>
      <c r="G8" s="14"/>
      <c r="H8" s="14"/>
      <c r="I8" s="14"/>
      <c r="J8" s="14"/>
      <c r="K8" s="14"/>
    </row>
    <row r="9" s="1" customFormat="1" spans="1:11">
      <c r="A9" s="8"/>
      <c r="B9" s="8"/>
      <c r="C9" s="8"/>
      <c r="D9" s="11"/>
      <c r="E9" s="12" t="s">
        <v>24</v>
      </c>
      <c r="F9" s="13" t="s">
        <v>25</v>
      </c>
      <c r="G9" s="14"/>
      <c r="H9" s="14"/>
      <c r="I9" s="14"/>
      <c r="J9" s="14"/>
      <c r="K9" s="14"/>
    </row>
    <row r="10" s="1" customFormat="1" spans="1:11">
      <c r="A10" s="8"/>
      <c r="B10" s="8"/>
      <c r="C10" s="8"/>
      <c r="D10" s="11"/>
      <c r="E10" s="12" t="s">
        <v>26</v>
      </c>
      <c r="F10" s="13" t="s">
        <v>27</v>
      </c>
      <c r="G10" s="14"/>
      <c r="H10" s="14"/>
      <c r="I10" s="14"/>
      <c r="J10" s="14"/>
      <c r="K10" s="14"/>
    </row>
    <row r="11" s="1" customFormat="1" spans="1:11">
      <c r="A11" s="8"/>
      <c r="B11" s="8"/>
      <c r="C11" s="8"/>
      <c r="D11" s="11"/>
      <c r="E11" s="12" t="s">
        <v>28</v>
      </c>
      <c r="F11" s="13" t="s">
        <v>29</v>
      </c>
      <c r="G11" s="14"/>
      <c r="H11" s="14"/>
      <c r="I11" s="14"/>
      <c r="J11" s="14"/>
      <c r="K11" s="14"/>
    </row>
    <row r="12" s="1" customFormat="1" spans="1:11">
      <c r="A12" s="8"/>
      <c r="B12" s="8"/>
      <c r="C12" s="8"/>
      <c r="D12" s="11"/>
      <c r="E12" s="16" t="s">
        <v>30</v>
      </c>
      <c r="F12" s="17" t="s">
        <v>31</v>
      </c>
      <c r="G12" s="14"/>
      <c r="H12" s="14"/>
      <c r="I12" s="14"/>
      <c r="J12" s="14"/>
      <c r="K12" s="14"/>
    </row>
    <row r="13" s="1" customFormat="1" spans="1:11">
      <c r="A13" s="8"/>
      <c r="B13" s="8"/>
      <c r="C13" s="8"/>
      <c r="D13" s="11"/>
      <c r="E13" s="12" t="s">
        <v>32</v>
      </c>
      <c r="F13" s="13" t="s">
        <v>33</v>
      </c>
      <c r="G13" s="14"/>
      <c r="H13" s="14"/>
      <c r="I13" s="14"/>
      <c r="J13" s="14"/>
      <c r="K13" s="14"/>
    </row>
    <row r="14" s="1" customFormat="1" spans="1:11">
      <c r="A14" s="8"/>
      <c r="B14" s="8"/>
      <c r="C14" s="8"/>
      <c r="D14" s="11"/>
      <c r="E14" s="12" t="s">
        <v>34</v>
      </c>
      <c r="F14" s="13" t="s">
        <v>35</v>
      </c>
      <c r="G14" s="14"/>
      <c r="H14" s="14"/>
      <c r="I14" s="14"/>
      <c r="J14" s="14"/>
      <c r="K14" s="14"/>
    </row>
    <row r="15" s="1" customFormat="1" spans="1:11">
      <c r="A15" s="8"/>
      <c r="B15" s="8"/>
      <c r="C15" s="8"/>
      <c r="D15" s="11"/>
      <c r="E15" s="12" t="s">
        <v>36</v>
      </c>
      <c r="F15" s="13" t="s">
        <v>37</v>
      </c>
      <c r="G15" s="14"/>
      <c r="H15" s="14"/>
      <c r="I15" s="14"/>
      <c r="J15" s="14"/>
      <c r="K15" s="14"/>
    </row>
    <row r="16" s="1" customFormat="1" spans="1:11">
      <c r="A16" s="8"/>
      <c r="B16" s="8"/>
      <c r="C16" s="8"/>
      <c r="D16" s="11"/>
      <c r="E16" s="12" t="s">
        <v>38</v>
      </c>
      <c r="F16" s="13" t="s">
        <v>39</v>
      </c>
      <c r="G16" s="14"/>
      <c r="H16" s="14"/>
      <c r="I16" s="14"/>
      <c r="J16" s="14"/>
      <c r="K16" s="14"/>
    </row>
    <row r="17" s="1" customFormat="1" spans="1:11">
      <c r="A17" s="8"/>
      <c r="B17" s="8"/>
      <c r="C17" s="8"/>
      <c r="D17" s="11"/>
      <c r="E17" s="12" t="s">
        <v>40</v>
      </c>
      <c r="F17" s="13" t="s">
        <v>41</v>
      </c>
      <c r="G17" s="14"/>
      <c r="H17" s="14"/>
      <c r="I17" s="14"/>
      <c r="J17" s="14"/>
      <c r="K17" s="14"/>
    </row>
    <row r="18" s="1" customFormat="1" spans="1:11">
      <c r="A18" s="8"/>
      <c r="B18" s="8"/>
      <c r="C18" s="8"/>
      <c r="D18" s="11"/>
      <c r="E18" s="12" t="s">
        <v>42</v>
      </c>
      <c r="F18" s="13" t="s">
        <v>43</v>
      </c>
      <c r="G18" s="14"/>
      <c r="H18" s="14"/>
      <c r="I18" s="14"/>
      <c r="J18" s="14"/>
      <c r="K18" s="14"/>
    </row>
    <row r="19" s="1" customFormat="1" spans="1:11">
      <c r="A19" s="8"/>
      <c r="B19" s="8"/>
      <c r="C19" s="8"/>
      <c r="D19" s="11"/>
      <c r="E19" s="12" t="s">
        <v>44</v>
      </c>
      <c r="F19" s="17" t="s">
        <v>45</v>
      </c>
      <c r="G19" s="14"/>
      <c r="H19" s="14"/>
      <c r="I19" s="14"/>
      <c r="J19" s="14"/>
      <c r="K19" s="14"/>
    </row>
    <row r="20" s="1" customFormat="1" spans="1:11">
      <c r="A20" s="8"/>
      <c r="B20" s="8"/>
      <c r="C20" s="8"/>
      <c r="D20" s="11"/>
      <c r="E20" s="12" t="s">
        <v>46</v>
      </c>
      <c r="F20" s="13" t="s">
        <v>39</v>
      </c>
      <c r="G20" s="14"/>
      <c r="H20" s="14"/>
      <c r="I20" s="14"/>
      <c r="J20" s="14"/>
      <c r="K20" s="14"/>
    </row>
    <row r="21" s="1" customFormat="1" spans="1:11">
      <c r="A21" s="8"/>
      <c r="B21" s="8"/>
      <c r="C21" s="8"/>
      <c r="D21" s="11" t="s">
        <v>47</v>
      </c>
      <c r="E21" s="12" t="s">
        <v>48</v>
      </c>
      <c r="F21" s="18" t="s">
        <v>49</v>
      </c>
      <c r="G21" s="14"/>
      <c r="H21" s="14"/>
      <c r="I21" s="14"/>
      <c r="J21" s="14"/>
      <c r="K21" s="14"/>
    </row>
    <row r="22" s="1" customFormat="1" spans="1:11">
      <c r="A22" s="8"/>
      <c r="B22" s="8"/>
      <c r="C22" s="8"/>
      <c r="D22" s="11"/>
      <c r="E22" s="15" t="s">
        <v>50</v>
      </c>
      <c r="F22" s="18" t="s">
        <v>51</v>
      </c>
      <c r="G22" s="14"/>
      <c r="H22" s="14"/>
      <c r="I22" s="14"/>
      <c r="J22" s="14"/>
      <c r="K22" s="14"/>
    </row>
    <row r="23" s="1" customFormat="1" spans="1:11">
      <c r="A23" s="8"/>
      <c r="B23" s="8"/>
      <c r="C23" s="8"/>
      <c r="D23" s="11"/>
      <c r="E23" s="15" t="s">
        <v>52</v>
      </c>
      <c r="F23" s="18" t="s">
        <v>53</v>
      </c>
      <c r="G23" s="14"/>
      <c r="H23" s="14"/>
      <c r="I23" s="14"/>
      <c r="J23" s="14"/>
      <c r="K23" s="14"/>
    </row>
    <row r="24" s="1" customFormat="1" spans="1:11">
      <c r="A24" s="8"/>
      <c r="B24" s="8"/>
      <c r="C24" s="8"/>
      <c r="D24" s="11"/>
      <c r="E24" s="15" t="s">
        <v>54</v>
      </c>
      <c r="F24" s="18" t="s">
        <v>55</v>
      </c>
      <c r="G24" s="14"/>
      <c r="H24" s="14"/>
      <c r="I24" s="14"/>
      <c r="J24" s="14"/>
      <c r="K24" s="14"/>
    </row>
    <row r="25" s="1" customFormat="1" spans="1:11">
      <c r="A25" s="8"/>
      <c r="B25" s="8"/>
      <c r="C25" s="8"/>
      <c r="D25" s="11"/>
      <c r="E25" s="15" t="s">
        <v>56</v>
      </c>
      <c r="F25" s="18" t="s">
        <v>55</v>
      </c>
      <c r="G25" s="14"/>
      <c r="H25" s="14"/>
      <c r="I25" s="14"/>
      <c r="J25" s="14"/>
      <c r="K25" s="14"/>
    </row>
    <row r="26" s="1" customFormat="1" spans="1:11">
      <c r="A26" s="8"/>
      <c r="B26" s="8"/>
      <c r="C26" s="8"/>
      <c r="D26" s="11"/>
      <c r="E26" s="15" t="s">
        <v>57</v>
      </c>
      <c r="F26" s="18" t="s">
        <v>55</v>
      </c>
      <c r="G26" s="14"/>
      <c r="H26" s="14"/>
      <c r="I26" s="14"/>
      <c r="J26" s="14"/>
      <c r="K26" s="14"/>
    </row>
    <row r="27" s="1" customFormat="1" spans="1:11">
      <c r="A27" s="8"/>
      <c r="B27" s="8"/>
      <c r="C27" s="8"/>
      <c r="D27" s="11"/>
      <c r="E27" s="15" t="s">
        <v>58</v>
      </c>
      <c r="F27" s="18" t="s">
        <v>59</v>
      </c>
      <c r="G27" s="14"/>
      <c r="H27" s="14"/>
      <c r="I27" s="14"/>
      <c r="J27" s="14"/>
      <c r="K27" s="14"/>
    </row>
    <row r="28" s="1" customFormat="1" spans="1:11">
      <c r="A28" s="8"/>
      <c r="B28" s="8"/>
      <c r="C28" s="8"/>
      <c r="D28" s="11"/>
      <c r="E28" s="15" t="s">
        <v>60</v>
      </c>
      <c r="F28" s="18" t="s">
        <v>55</v>
      </c>
      <c r="G28" s="14"/>
      <c r="H28" s="14"/>
      <c r="I28" s="14"/>
      <c r="J28" s="14"/>
      <c r="K28" s="14"/>
    </row>
    <row r="29" s="1" customFormat="1" spans="1:11">
      <c r="A29" s="8"/>
      <c r="B29" s="8"/>
      <c r="C29" s="8"/>
      <c r="D29" s="11"/>
      <c r="E29" s="15" t="s">
        <v>61</v>
      </c>
      <c r="F29" s="18" t="s">
        <v>53</v>
      </c>
      <c r="G29" s="14"/>
      <c r="H29" s="14"/>
      <c r="I29" s="14"/>
      <c r="J29" s="14"/>
      <c r="K29" s="14"/>
    </row>
    <row r="30" s="1" customFormat="1" spans="1:11">
      <c r="A30" s="8"/>
      <c r="B30" s="8"/>
      <c r="C30" s="8"/>
      <c r="D30" s="19" t="s">
        <v>62</v>
      </c>
      <c r="E30" s="15" t="s">
        <v>63</v>
      </c>
      <c r="F30" s="15" t="s">
        <v>64</v>
      </c>
      <c r="G30" s="14"/>
      <c r="H30" s="14"/>
      <c r="I30" s="14"/>
      <c r="J30" s="14"/>
      <c r="K30" s="14"/>
    </row>
    <row r="31" s="1" customFormat="1" spans="1:11">
      <c r="A31" s="8"/>
      <c r="B31" s="8"/>
      <c r="C31" s="8"/>
      <c r="D31" s="19"/>
      <c r="E31" s="15" t="s">
        <v>65</v>
      </c>
      <c r="F31" s="18" t="s">
        <v>66</v>
      </c>
      <c r="G31" s="14"/>
      <c r="H31" s="14"/>
      <c r="I31" s="14"/>
      <c r="J31" s="14"/>
      <c r="K31" s="14"/>
    </row>
    <row r="32" s="1" customFormat="1" spans="1:11">
      <c r="A32" s="8"/>
      <c r="B32" s="8"/>
      <c r="C32" s="8"/>
      <c r="D32" s="19"/>
      <c r="E32" s="20" t="s">
        <v>67</v>
      </c>
      <c r="F32" s="17" t="s">
        <v>68</v>
      </c>
      <c r="G32" s="14"/>
      <c r="H32" s="14"/>
      <c r="I32" s="14"/>
      <c r="J32" s="14"/>
      <c r="K32" s="14"/>
    </row>
    <row r="33" s="1" customFormat="1" spans="1:11">
      <c r="A33" s="8"/>
      <c r="B33" s="8"/>
      <c r="C33" s="8"/>
      <c r="D33" s="19"/>
      <c r="E33" s="15" t="s">
        <v>69</v>
      </c>
      <c r="F33" s="13" t="s">
        <v>70</v>
      </c>
      <c r="G33" s="14"/>
      <c r="H33" s="14"/>
      <c r="I33" s="14"/>
      <c r="J33" s="14"/>
      <c r="K33" s="14"/>
    </row>
    <row r="34" s="1" customFormat="1" spans="1:11">
      <c r="A34" s="8"/>
      <c r="B34" s="8"/>
      <c r="C34" s="8"/>
      <c r="D34" s="19"/>
      <c r="E34" s="15" t="s">
        <v>71</v>
      </c>
      <c r="F34" s="13" t="s">
        <v>72</v>
      </c>
      <c r="G34" s="14"/>
      <c r="H34" s="14"/>
      <c r="I34" s="14"/>
      <c r="J34" s="14"/>
      <c r="K34" s="14"/>
    </row>
    <row r="35" s="1" customFormat="1" spans="1:11">
      <c r="A35" s="8"/>
      <c r="B35" s="8"/>
      <c r="C35" s="8"/>
      <c r="D35" s="19"/>
      <c r="E35" s="15" t="s">
        <v>73</v>
      </c>
      <c r="F35" s="18" t="s">
        <v>74</v>
      </c>
      <c r="G35" s="14"/>
      <c r="H35" s="14"/>
      <c r="I35" s="14"/>
      <c r="J35" s="14"/>
      <c r="K35" s="14"/>
    </row>
    <row r="36" s="1" customFormat="1" spans="1:11">
      <c r="A36" s="21"/>
      <c r="B36" s="21"/>
      <c r="C36" s="21"/>
      <c r="D36" s="19"/>
      <c r="E36" s="15" t="s">
        <v>75</v>
      </c>
      <c r="F36" s="18" t="s">
        <v>76</v>
      </c>
      <c r="G36" s="14"/>
      <c r="H36" s="14"/>
      <c r="I36" s="14"/>
      <c r="J36" s="14"/>
      <c r="K36" s="14"/>
    </row>
    <row r="37" s="1" customFormat="1" ht="166" customHeight="1" spans="1:11">
      <c r="A37" s="22">
        <v>2</v>
      </c>
      <c r="B37" s="17" t="s">
        <v>77</v>
      </c>
      <c r="C37" s="22"/>
      <c r="D37" s="23" t="s">
        <v>78</v>
      </c>
      <c r="E37" s="23"/>
      <c r="F37" s="23"/>
      <c r="G37" s="14">
        <v>2</v>
      </c>
      <c r="H37" s="14">
        <v>14000</v>
      </c>
      <c r="I37" s="14">
        <f>G37*H37</f>
        <v>28000</v>
      </c>
      <c r="J37" s="14"/>
      <c r="K37" s="14"/>
    </row>
    <row r="38" s="1" customFormat="1" ht="102" customHeight="1" spans="1:11">
      <c r="A38" s="24">
        <v>3</v>
      </c>
      <c r="B38" s="24" t="s">
        <v>79</v>
      </c>
      <c r="C38" s="24"/>
      <c r="D38" s="25" t="s">
        <v>80</v>
      </c>
      <c r="E38" s="25"/>
      <c r="F38" s="25"/>
      <c r="G38" s="14">
        <v>1</v>
      </c>
      <c r="H38" s="14">
        <v>41000</v>
      </c>
      <c r="I38" s="14">
        <f>G38*H38</f>
        <v>41000</v>
      </c>
      <c r="J38" s="14"/>
      <c r="K38" s="14"/>
    </row>
    <row r="39" s="1" customFormat="1" ht="65" customHeight="1" spans="1:11">
      <c r="A39" s="21"/>
      <c r="B39" s="21"/>
      <c r="C39" s="21"/>
      <c r="D39" s="25"/>
      <c r="E39" s="25"/>
      <c r="F39" s="25"/>
      <c r="G39" s="14"/>
      <c r="H39" s="14"/>
      <c r="I39" s="14"/>
      <c r="J39" s="14"/>
      <c r="K39" s="14"/>
    </row>
    <row r="40" ht="57" customHeight="1" spans="1:11">
      <c r="A40" s="26">
        <v>4</v>
      </c>
      <c r="B40" s="26" t="s">
        <v>81</v>
      </c>
      <c r="C40" s="26"/>
      <c r="D40" s="26" t="s">
        <v>82</v>
      </c>
      <c r="E40" s="26"/>
      <c r="F40" s="26"/>
      <c r="G40" s="14">
        <v>10000</v>
      </c>
      <c r="H40" s="14">
        <v>1.7</v>
      </c>
      <c r="I40" s="14">
        <f>G40*H40</f>
        <v>17000</v>
      </c>
      <c r="J40" s="14"/>
      <c r="K40" s="14"/>
    </row>
    <row r="41" ht="84" customHeight="1" spans="1:11">
      <c r="A41" s="27">
        <v>5</v>
      </c>
      <c r="B41" s="26" t="s">
        <v>83</v>
      </c>
      <c r="C41" s="28"/>
      <c r="D41" s="26" t="s">
        <v>84</v>
      </c>
      <c r="E41" s="26"/>
      <c r="F41" s="26"/>
      <c r="G41" s="14">
        <v>5</v>
      </c>
      <c r="H41" s="14">
        <v>5</v>
      </c>
      <c r="I41" s="14">
        <v>25</v>
      </c>
      <c r="J41" s="14"/>
      <c r="K41" s="14"/>
    </row>
    <row r="42" ht="69" customHeight="1" spans="1:11">
      <c r="A42" s="27">
        <v>6</v>
      </c>
      <c r="B42" s="26" t="s">
        <v>85</v>
      </c>
      <c r="C42" s="28"/>
      <c r="D42" s="26" t="s">
        <v>86</v>
      </c>
      <c r="E42" s="26"/>
      <c r="F42" s="26"/>
      <c r="G42" s="14">
        <v>100</v>
      </c>
      <c r="H42" s="14">
        <v>10</v>
      </c>
      <c r="I42" s="14">
        <v>1000</v>
      </c>
      <c r="J42" s="14"/>
      <c r="K42" s="14"/>
    </row>
    <row r="43" ht="122" customHeight="1" spans="1:11">
      <c r="A43" s="27">
        <v>7</v>
      </c>
      <c r="B43" s="26" t="s">
        <v>87</v>
      </c>
      <c r="C43" s="28"/>
      <c r="D43" s="26" t="s">
        <v>88</v>
      </c>
      <c r="E43" s="26"/>
      <c r="F43" s="26"/>
      <c r="G43" s="14">
        <v>2</v>
      </c>
      <c r="H43" s="14">
        <v>1200</v>
      </c>
      <c r="I43" s="14">
        <v>2400</v>
      </c>
      <c r="J43" s="14"/>
      <c r="K43" s="14"/>
    </row>
    <row r="44" spans="1:11">
      <c r="A44" s="29" t="s">
        <v>89</v>
      </c>
      <c r="B44" s="29" t="s">
        <v>90</v>
      </c>
      <c r="C44" s="29"/>
      <c r="D44" s="29"/>
      <c r="E44" s="29"/>
      <c r="F44" s="29"/>
      <c r="G44" s="14"/>
      <c r="H44" s="14"/>
      <c r="I44" s="14">
        <f>SUM(I3:I43)</f>
        <v>137425</v>
      </c>
      <c r="J44" s="14"/>
      <c r="K44" s="14"/>
    </row>
  </sheetData>
  <mergeCells count="30">
    <mergeCell ref="A1:K1"/>
    <mergeCell ref="D2:F2"/>
    <mergeCell ref="D3:F3"/>
    <mergeCell ref="D37:F37"/>
    <mergeCell ref="D40:F40"/>
    <mergeCell ref="D41:F41"/>
    <mergeCell ref="D42:F42"/>
    <mergeCell ref="D43:F43"/>
    <mergeCell ref="B44:F44"/>
    <mergeCell ref="A3:A36"/>
    <mergeCell ref="A38:A39"/>
    <mergeCell ref="B3:B36"/>
    <mergeCell ref="B38:B39"/>
    <mergeCell ref="C3:C36"/>
    <mergeCell ref="C38:C39"/>
    <mergeCell ref="D4:D6"/>
    <mergeCell ref="D8:D20"/>
    <mergeCell ref="D21:D29"/>
    <mergeCell ref="D30:D36"/>
    <mergeCell ref="G3:G36"/>
    <mergeCell ref="G38:G39"/>
    <mergeCell ref="H3:H36"/>
    <mergeCell ref="H38:H39"/>
    <mergeCell ref="I3:I36"/>
    <mergeCell ref="I38:I39"/>
    <mergeCell ref="J3:J36"/>
    <mergeCell ref="J38:J39"/>
    <mergeCell ref="K3:K36"/>
    <mergeCell ref="K38:K39"/>
    <mergeCell ref="D38:F39"/>
  </mergeCells>
  <pageMargins left="0.25" right="0.25" top="0.75" bottom="0.75" header="0.298611111111111" footer="0.298611111111111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慎独</cp:lastModifiedBy>
  <dcterms:created xsi:type="dcterms:W3CDTF">2022-05-24T14:46:00Z</dcterms:created>
  <dcterms:modified xsi:type="dcterms:W3CDTF">2022-07-22T09:33:46Z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CDDA9B7C41034EE7B20C4CFE1C0091AE</vt:lpwstr>
  </property>
  <property fmtid="{D5CDD505-2E9C-101B-9397-08002B2CF9AE}" pid="3" name="KSOProductBuildVer">
    <vt:lpwstr>2052-11.1.0.11875</vt:lpwstr>
  </property>
</Properties>
</file>