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400" windowHeight="7860"/>
  </bookViews>
  <sheets>
    <sheet name="生活物资" sheetId="2" r:id="rId1"/>
    <sheet name="医用物资" sheetId="3" r:id="rId2"/>
  </sheets>
  <definedNames>
    <definedName name="_xlnm.Print_Titles" localSheetId="0">生活物资!$1:$3</definedName>
  </definedNames>
  <calcPr calcId="125725"/>
</workbook>
</file>

<file path=xl/calcChain.xml><?xml version="1.0" encoding="utf-8"?>
<calcChain xmlns="http://schemas.openxmlformats.org/spreadsheetml/2006/main">
  <c r="F25" i="3"/>
  <c r="F32" i="2"/>
</calcChain>
</file>

<file path=xl/sharedStrings.xml><?xml version="1.0" encoding="utf-8"?>
<sst xmlns="http://schemas.openxmlformats.org/spreadsheetml/2006/main" count="241" uniqueCount="145">
  <si>
    <t>序号</t>
  </si>
  <si>
    <t>捐赠时间</t>
  </si>
  <si>
    <t>捐赠单位</t>
  </si>
  <si>
    <t>物资名称</t>
  </si>
  <si>
    <t>数量</t>
  </si>
  <si>
    <t>价值（元）</t>
  </si>
  <si>
    <t>2020.1.27</t>
  </si>
  <si>
    <t>西安顶益食品有限公司</t>
  </si>
  <si>
    <t>康师傅方便面</t>
  </si>
  <si>
    <t>90箱</t>
  </si>
  <si>
    <t>2020.1.29</t>
  </si>
  <si>
    <t>甘肃诚至远商贸公司</t>
  </si>
  <si>
    <t>N95口罩</t>
  </si>
  <si>
    <t>150个</t>
  </si>
  <si>
    <t>2020.1.30</t>
  </si>
  <si>
    <t>临夏伊鑫源商贸有限公司</t>
  </si>
  <si>
    <t>庄园老兰州酸奶</t>
  </si>
  <si>
    <t>100箱</t>
  </si>
  <si>
    <t>你的便利店</t>
  </si>
  <si>
    <t>方便面</t>
  </si>
  <si>
    <t>矿泉水</t>
  </si>
  <si>
    <t>100件</t>
  </si>
  <si>
    <t>火腿肠</t>
  </si>
  <si>
    <t>临夏市绿茵药店</t>
  </si>
  <si>
    <t>84消毒液</t>
  </si>
  <si>
    <t>120公斤</t>
  </si>
  <si>
    <t>2020.1.31</t>
  </si>
  <si>
    <t>临夏药业有限责任公司</t>
  </si>
  <si>
    <t>过氧乙酸消毒液</t>
  </si>
  <si>
    <t>75升</t>
  </si>
  <si>
    <t>75%乙醇消毒液</t>
  </si>
  <si>
    <t>100升</t>
  </si>
  <si>
    <t>口罩</t>
  </si>
  <si>
    <t>300个</t>
  </si>
  <si>
    <t>甘肃万通有限公司</t>
  </si>
  <si>
    <t>医用口罩</t>
  </si>
  <si>
    <t>5500个</t>
  </si>
  <si>
    <t>2020.2.1</t>
  </si>
  <si>
    <t>马宏明</t>
  </si>
  <si>
    <t>普通一次性口罩</t>
  </si>
  <si>
    <t>1000个</t>
  </si>
  <si>
    <t>兰州顶新康师傅饮料有限公司</t>
  </si>
  <si>
    <t>河湟明珠国际饭店</t>
  </si>
  <si>
    <t>200箱</t>
  </si>
  <si>
    <t>200件</t>
  </si>
  <si>
    <t>纸巾</t>
  </si>
  <si>
    <t>40件</t>
  </si>
  <si>
    <t>2020.2.2</t>
  </si>
  <si>
    <t>临夏市百花家园餐饮集团</t>
  </si>
  <si>
    <t>盒饭</t>
  </si>
  <si>
    <t>100个</t>
  </si>
  <si>
    <t>甘肃和政88啤特果集团有限公司</t>
  </si>
  <si>
    <t>啤特果汁</t>
  </si>
  <si>
    <t>1000箱</t>
  </si>
  <si>
    <t>2020.2.3</t>
  </si>
  <si>
    <t>临夏市正铭商行</t>
  </si>
  <si>
    <t>青海老酸奶</t>
  </si>
  <si>
    <t>甘肃莱美医药投资有限责任公司</t>
  </si>
  <si>
    <t>30箱</t>
  </si>
  <si>
    <t>临夏市金洋科技有限公司</t>
  </si>
  <si>
    <t>50箱</t>
  </si>
  <si>
    <t>打印机</t>
  </si>
  <si>
    <t>2台</t>
  </si>
  <si>
    <t>甘肃同科恒泰医疗科技有限公司</t>
  </si>
  <si>
    <t>防冲击护目镜</t>
  </si>
  <si>
    <t>48副</t>
  </si>
  <si>
    <t>医用护目镜</t>
  </si>
  <si>
    <t>20副</t>
  </si>
  <si>
    <t>甘肃万通医疗器械有限公司</t>
  </si>
  <si>
    <t>医用外科口罩</t>
  </si>
  <si>
    <t>2000个</t>
  </si>
  <si>
    <t>2020.2.4</t>
  </si>
  <si>
    <t>临夏州红十字会</t>
  </si>
  <si>
    <t>2箱</t>
  </si>
  <si>
    <t>爱系列酸奶</t>
  </si>
  <si>
    <t>8箱</t>
  </si>
  <si>
    <t>八连杯酸奶</t>
  </si>
  <si>
    <t>4箱</t>
  </si>
  <si>
    <t>尊系列酸奶</t>
  </si>
  <si>
    <t>75箱</t>
  </si>
  <si>
    <t>中老年配方奶粉</t>
  </si>
  <si>
    <t>12箱</t>
  </si>
  <si>
    <t>兰州陇润医疗设备有限公司</t>
  </si>
  <si>
    <t>免洗手消毒啫喱</t>
  </si>
  <si>
    <t>192瓶</t>
  </si>
  <si>
    <t>2020.2.6</t>
  </si>
  <si>
    <t>上海卉孟医疗器械有限公司</t>
  </si>
  <si>
    <t>抗菌洗手液</t>
  </si>
  <si>
    <t>105瓶</t>
  </si>
  <si>
    <t>医用消毒检查手套</t>
  </si>
  <si>
    <t>1000双</t>
  </si>
  <si>
    <t>隔离防护服</t>
  </si>
  <si>
    <t>50套</t>
  </si>
  <si>
    <t>广河县新善友医疗器械有限公司</t>
  </si>
  <si>
    <t>15000个</t>
  </si>
  <si>
    <t>2020.2.7</t>
  </si>
  <si>
    <t>25升</t>
  </si>
  <si>
    <t>合计</t>
  </si>
  <si>
    <t>临夏州人民医院接受捐赠统计表（生活物资）</t>
  </si>
  <si>
    <t>2020.02.10</t>
  </si>
  <si>
    <t>使用情况</t>
  </si>
  <si>
    <t>已全部发放于疫情抗击临床一线</t>
  </si>
  <si>
    <t>甘肃省古河州酒业有限责任公司</t>
  </si>
  <si>
    <t>生活物资</t>
  </si>
  <si>
    <t>待接收</t>
  </si>
  <si>
    <t>2020.2.5</t>
  </si>
  <si>
    <t>荣鹤祥</t>
  </si>
  <si>
    <t>军大衣</t>
  </si>
  <si>
    <t>5件</t>
  </si>
  <si>
    <t>已发放至发热门诊、预检分诊使用</t>
  </si>
  <si>
    <t>羽绒服</t>
  </si>
  <si>
    <t>20件</t>
  </si>
  <si>
    <t>美团</t>
  </si>
  <si>
    <t>马甲</t>
  </si>
  <si>
    <t>21件</t>
  </si>
  <si>
    <t>魅力折桥湾农家乐协会</t>
  </si>
  <si>
    <t>120份</t>
  </si>
  <si>
    <t>荣科饭店</t>
  </si>
  <si>
    <t>已发放于发热门诊、预检分诊、救治点使用</t>
  </si>
  <si>
    <t>2020.2.8</t>
  </si>
  <si>
    <t>蒙牛集团碌曲县君再来商贸有限公司</t>
  </si>
  <si>
    <t>牛奶</t>
  </si>
  <si>
    <t>2020.2.9</t>
  </si>
  <si>
    <t>2020.2.10</t>
  </si>
  <si>
    <t>临夏州人民医院接受捐赠统计表（医用物资）</t>
  </si>
  <si>
    <t>已调拨至定点救治医院使用</t>
  </si>
  <si>
    <t>已调拨至发热门诊使用</t>
  </si>
  <si>
    <t>已用于疫情抗击临床一线</t>
  </si>
  <si>
    <t>永靖县净源化工有限公司</t>
  </si>
  <si>
    <t>次氯酸钠消毒原液</t>
  </si>
  <si>
    <t>250公斤</t>
  </si>
  <si>
    <t>广州白云山中医药业有限公司</t>
  </si>
  <si>
    <t>临夏红十字会（甘肃兰亚铝业有限公司）</t>
  </si>
  <si>
    <t>银行转账资金</t>
  </si>
  <si>
    <t>-</t>
  </si>
  <si>
    <t>按需使用</t>
  </si>
  <si>
    <t>大明眼视光中心</t>
  </si>
  <si>
    <t>护目镜</t>
  </si>
  <si>
    <t>90副</t>
  </si>
  <si>
    <t>备注：截止2020年2月10日我院共接收到17家单位或个人捐赠医用物资，总价值为187431.5元。</t>
  </si>
  <si>
    <t>150份</t>
    <phoneticPr fontId="7" type="noConversion"/>
  </si>
  <si>
    <t>160份</t>
    <phoneticPr fontId="7" type="noConversion"/>
  </si>
  <si>
    <t>100份</t>
    <phoneticPr fontId="7" type="noConversion"/>
  </si>
  <si>
    <t>1600箱</t>
    <phoneticPr fontId="7" type="noConversion"/>
  </si>
  <si>
    <t>备注：截止2020年2月10日我院共接收到20家单位捐赠生活物资，总价值为445653.68元。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</si>
</sst>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33"/>
  <sheetViews>
    <sheetView tabSelected="1" workbookViewId="0">
      <selection activeCell="I30" sqref="I30"/>
    </sheetView>
  </sheetViews>
  <sheetFormatPr defaultColWidth="12.125" defaultRowHeight="22.5" customHeight="1"/>
  <cols>
    <col min="1" max="1" width="4.75" style="3" customWidth="1"/>
    <col min="2" max="2" width="9.375" style="4" customWidth="1"/>
    <col min="3" max="3" width="29.75" style="3" customWidth="1"/>
    <col min="4" max="4" width="13.5" style="3" customWidth="1"/>
    <col min="5" max="5" width="10.375" style="3" customWidth="1"/>
    <col min="6" max="6" width="10.125" style="3" customWidth="1"/>
    <col min="7" max="7" width="17.75" style="5" customWidth="1"/>
    <col min="8" max="16384" width="12.125" style="3"/>
  </cols>
  <sheetData>
    <row r="1" spans="1:7" ht="21" customHeight="1">
      <c r="A1" s="33" t="s">
        <v>98</v>
      </c>
      <c r="B1" s="33"/>
      <c r="C1" s="33"/>
      <c r="D1" s="33"/>
      <c r="E1" s="33"/>
      <c r="F1" s="33"/>
      <c r="G1" s="33"/>
    </row>
    <row r="2" spans="1:7" ht="15" customHeight="1">
      <c r="D2" s="6" t="s">
        <v>99</v>
      </c>
    </row>
    <row r="3" spans="1:7" s="25" customFormat="1" ht="24.6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100</v>
      </c>
    </row>
    <row r="4" spans="1:7" s="25" customFormat="1" ht="24.6" customHeight="1">
      <c r="A4" s="11">
        <v>1</v>
      </c>
      <c r="B4" s="12" t="s">
        <v>6</v>
      </c>
      <c r="C4" s="13" t="s">
        <v>7</v>
      </c>
      <c r="D4" s="13" t="s">
        <v>8</v>
      </c>
      <c r="E4" s="13" t="s">
        <v>9</v>
      </c>
      <c r="F4" s="13">
        <v>4500</v>
      </c>
      <c r="G4" s="14" t="s">
        <v>101</v>
      </c>
    </row>
    <row r="5" spans="1:7" s="25" customFormat="1" ht="24.6" customHeight="1">
      <c r="A5" s="11">
        <v>2</v>
      </c>
      <c r="B5" s="12" t="s">
        <v>14</v>
      </c>
      <c r="C5" s="13" t="s">
        <v>15</v>
      </c>
      <c r="D5" s="13" t="s">
        <v>16</v>
      </c>
      <c r="E5" s="13" t="s">
        <v>17</v>
      </c>
      <c r="F5" s="13">
        <v>3200</v>
      </c>
      <c r="G5" s="14" t="s">
        <v>101</v>
      </c>
    </row>
    <row r="6" spans="1:7" s="25" customFormat="1" ht="24.6" customHeight="1">
      <c r="A6" s="35">
        <v>3</v>
      </c>
      <c r="B6" s="38" t="s">
        <v>14</v>
      </c>
      <c r="C6" s="32" t="s">
        <v>18</v>
      </c>
      <c r="D6" s="13" t="s">
        <v>19</v>
      </c>
      <c r="E6" s="13" t="s">
        <v>17</v>
      </c>
      <c r="F6" s="32">
        <v>8000</v>
      </c>
      <c r="G6" s="14" t="s">
        <v>101</v>
      </c>
    </row>
    <row r="7" spans="1:7" s="25" customFormat="1" ht="24.6" customHeight="1">
      <c r="A7" s="35"/>
      <c r="B7" s="38"/>
      <c r="C7" s="32"/>
      <c r="D7" s="13" t="s">
        <v>20</v>
      </c>
      <c r="E7" s="13" t="s">
        <v>21</v>
      </c>
      <c r="F7" s="32"/>
      <c r="G7" s="14" t="s">
        <v>101</v>
      </c>
    </row>
    <row r="8" spans="1:7" s="25" customFormat="1" ht="24.6" customHeight="1">
      <c r="A8" s="35"/>
      <c r="B8" s="38"/>
      <c r="C8" s="32"/>
      <c r="D8" s="13" t="s">
        <v>22</v>
      </c>
      <c r="E8" s="13" t="s">
        <v>17</v>
      </c>
      <c r="F8" s="32"/>
      <c r="G8" s="14" t="s">
        <v>101</v>
      </c>
    </row>
    <row r="9" spans="1:7" s="25" customFormat="1" ht="24.6" customHeight="1">
      <c r="A9" s="11">
        <v>4</v>
      </c>
      <c r="B9" s="12" t="s">
        <v>37</v>
      </c>
      <c r="C9" s="13" t="s">
        <v>41</v>
      </c>
      <c r="D9" s="13" t="s">
        <v>20</v>
      </c>
      <c r="E9" s="13" t="s">
        <v>21</v>
      </c>
      <c r="F9" s="13">
        <v>3800</v>
      </c>
      <c r="G9" s="14" t="s">
        <v>101</v>
      </c>
    </row>
    <row r="10" spans="1:7" s="25" customFormat="1" ht="24.6" customHeight="1">
      <c r="A10" s="35">
        <v>5</v>
      </c>
      <c r="B10" s="38" t="s">
        <v>37</v>
      </c>
      <c r="C10" s="32" t="s">
        <v>42</v>
      </c>
      <c r="D10" s="13" t="s">
        <v>19</v>
      </c>
      <c r="E10" s="13" t="s">
        <v>43</v>
      </c>
      <c r="F10" s="32">
        <v>25200</v>
      </c>
      <c r="G10" s="14" t="s">
        <v>101</v>
      </c>
    </row>
    <row r="11" spans="1:7" s="25" customFormat="1" ht="24.6" customHeight="1">
      <c r="A11" s="35"/>
      <c r="B11" s="38"/>
      <c r="C11" s="32"/>
      <c r="D11" s="13" t="s">
        <v>20</v>
      </c>
      <c r="E11" s="13" t="s">
        <v>44</v>
      </c>
      <c r="F11" s="32"/>
      <c r="G11" s="14" t="s">
        <v>101</v>
      </c>
    </row>
    <row r="12" spans="1:7" s="25" customFormat="1" ht="24.6" customHeight="1">
      <c r="A12" s="35"/>
      <c r="B12" s="38"/>
      <c r="C12" s="32"/>
      <c r="D12" s="13" t="s">
        <v>45</v>
      </c>
      <c r="E12" s="13" t="s">
        <v>46</v>
      </c>
      <c r="F12" s="32"/>
      <c r="G12" s="14" t="s">
        <v>101</v>
      </c>
    </row>
    <row r="13" spans="1:7" s="25" customFormat="1" ht="24.6" customHeight="1">
      <c r="A13" s="11">
        <v>6</v>
      </c>
      <c r="B13" s="12" t="s">
        <v>47</v>
      </c>
      <c r="C13" s="13" t="s">
        <v>51</v>
      </c>
      <c r="D13" s="13" t="s">
        <v>52</v>
      </c>
      <c r="E13" s="13" t="s">
        <v>53</v>
      </c>
      <c r="F13" s="13">
        <v>62500</v>
      </c>
      <c r="G13" s="14" t="s">
        <v>101</v>
      </c>
    </row>
    <row r="14" spans="1:7" s="25" customFormat="1" ht="24.6" customHeight="1">
      <c r="A14" s="11">
        <v>7</v>
      </c>
      <c r="B14" s="12" t="s">
        <v>47</v>
      </c>
      <c r="C14" s="13" t="s">
        <v>48</v>
      </c>
      <c r="D14" s="13" t="s">
        <v>49</v>
      </c>
      <c r="E14" s="13" t="s">
        <v>50</v>
      </c>
      <c r="F14" s="13">
        <v>3000</v>
      </c>
      <c r="G14" s="14" t="s">
        <v>101</v>
      </c>
    </row>
    <row r="15" spans="1:7" s="25" customFormat="1" ht="24.6" customHeight="1">
      <c r="A15" s="11">
        <v>8</v>
      </c>
      <c r="B15" s="12" t="s">
        <v>54</v>
      </c>
      <c r="C15" s="13" t="s">
        <v>102</v>
      </c>
      <c r="D15" s="13" t="s">
        <v>103</v>
      </c>
      <c r="E15" s="13"/>
      <c r="F15" s="13">
        <v>200000</v>
      </c>
      <c r="G15" s="14" t="s">
        <v>104</v>
      </c>
    </row>
    <row r="16" spans="1:7" s="25" customFormat="1" ht="24.6" customHeight="1">
      <c r="A16" s="11">
        <v>9</v>
      </c>
      <c r="B16" s="12" t="s">
        <v>54</v>
      </c>
      <c r="C16" s="13" t="s">
        <v>55</v>
      </c>
      <c r="D16" s="13" t="s">
        <v>56</v>
      </c>
      <c r="E16" s="13" t="s">
        <v>17</v>
      </c>
      <c r="F16" s="13">
        <v>3500</v>
      </c>
      <c r="G16" s="14" t="s">
        <v>101</v>
      </c>
    </row>
    <row r="17" spans="1:7" s="25" customFormat="1" ht="24.6" customHeight="1">
      <c r="A17" s="11">
        <v>10</v>
      </c>
      <c r="B17" s="12" t="s">
        <v>54</v>
      </c>
      <c r="C17" s="13" t="s">
        <v>57</v>
      </c>
      <c r="D17" s="13" t="s">
        <v>19</v>
      </c>
      <c r="E17" s="13" t="s">
        <v>58</v>
      </c>
      <c r="F17" s="13">
        <v>1500</v>
      </c>
      <c r="G17" s="14" t="s">
        <v>101</v>
      </c>
    </row>
    <row r="18" spans="1:7" s="25" customFormat="1" ht="24.6" customHeight="1">
      <c r="A18" s="11">
        <v>11</v>
      </c>
      <c r="B18" s="12" t="s">
        <v>54</v>
      </c>
      <c r="C18" s="13" t="s">
        <v>59</v>
      </c>
      <c r="D18" s="13" t="s">
        <v>19</v>
      </c>
      <c r="E18" s="13" t="s">
        <v>60</v>
      </c>
      <c r="F18" s="13">
        <v>1950</v>
      </c>
      <c r="G18" s="14" t="s">
        <v>101</v>
      </c>
    </row>
    <row r="19" spans="1:7" s="25" customFormat="1" ht="24.6" customHeight="1">
      <c r="A19" s="35">
        <v>12</v>
      </c>
      <c r="B19" s="38" t="s">
        <v>105</v>
      </c>
      <c r="C19" s="32" t="s">
        <v>72</v>
      </c>
      <c r="D19" s="13" t="s">
        <v>74</v>
      </c>
      <c r="E19" s="13" t="s">
        <v>75</v>
      </c>
      <c r="F19" s="32">
        <v>11060</v>
      </c>
      <c r="G19" s="14" t="s">
        <v>101</v>
      </c>
    </row>
    <row r="20" spans="1:7" s="25" customFormat="1" ht="24.6" customHeight="1">
      <c r="A20" s="35"/>
      <c r="B20" s="38"/>
      <c r="C20" s="32"/>
      <c r="D20" s="13" t="s">
        <v>76</v>
      </c>
      <c r="E20" s="13" t="s">
        <v>77</v>
      </c>
      <c r="F20" s="32"/>
      <c r="G20" s="14" t="s">
        <v>101</v>
      </c>
    </row>
    <row r="21" spans="1:7" s="25" customFormat="1" ht="24.6" customHeight="1">
      <c r="A21" s="35"/>
      <c r="B21" s="38"/>
      <c r="C21" s="32"/>
      <c r="D21" s="13" t="s">
        <v>78</v>
      </c>
      <c r="E21" s="13" t="s">
        <v>79</v>
      </c>
      <c r="F21" s="32"/>
      <c r="G21" s="14" t="s">
        <v>101</v>
      </c>
    </row>
    <row r="22" spans="1:7" s="25" customFormat="1" ht="24.6" customHeight="1">
      <c r="A22" s="35"/>
      <c r="B22" s="38"/>
      <c r="C22" s="32"/>
      <c r="D22" s="13" t="s">
        <v>80</v>
      </c>
      <c r="E22" s="13" t="s">
        <v>81</v>
      </c>
      <c r="F22" s="32"/>
      <c r="G22" s="14" t="s">
        <v>101</v>
      </c>
    </row>
    <row r="23" spans="1:7" s="25" customFormat="1" ht="24.6" customHeight="1">
      <c r="A23" s="36">
        <v>13</v>
      </c>
      <c r="B23" s="39" t="s">
        <v>95</v>
      </c>
      <c r="C23" s="30" t="s">
        <v>106</v>
      </c>
      <c r="D23" s="18" t="s">
        <v>107</v>
      </c>
      <c r="E23" s="18" t="s">
        <v>108</v>
      </c>
      <c r="F23" s="18">
        <v>750</v>
      </c>
      <c r="G23" s="19" t="s">
        <v>109</v>
      </c>
    </row>
    <row r="24" spans="1:7" s="25" customFormat="1" ht="24.6" customHeight="1">
      <c r="A24" s="37"/>
      <c r="B24" s="40"/>
      <c r="C24" s="31"/>
      <c r="D24" s="18" t="s">
        <v>110</v>
      </c>
      <c r="E24" s="18" t="s">
        <v>111</v>
      </c>
      <c r="F24" s="18">
        <v>3000</v>
      </c>
      <c r="G24" s="19" t="s">
        <v>109</v>
      </c>
    </row>
    <row r="25" spans="1:7" s="25" customFormat="1" ht="24.6" customHeight="1">
      <c r="A25" s="15">
        <v>14</v>
      </c>
      <c r="B25" s="16" t="s">
        <v>95</v>
      </c>
      <c r="C25" s="18" t="s">
        <v>112</v>
      </c>
      <c r="D25" s="18" t="s">
        <v>113</v>
      </c>
      <c r="E25" s="18" t="s">
        <v>114</v>
      </c>
      <c r="F25" s="18">
        <v>6300</v>
      </c>
      <c r="G25" s="19" t="s">
        <v>109</v>
      </c>
    </row>
    <row r="26" spans="1:7" s="25" customFormat="1" ht="24.6" customHeight="1">
      <c r="A26" s="15">
        <v>15</v>
      </c>
      <c r="B26" s="16" t="s">
        <v>95</v>
      </c>
      <c r="C26" s="18" t="s">
        <v>115</v>
      </c>
      <c r="D26" s="18" t="s">
        <v>49</v>
      </c>
      <c r="E26" s="18" t="s">
        <v>116</v>
      </c>
      <c r="F26" s="18">
        <v>2400</v>
      </c>
      <c r="G26" s="14" t="s">
        <v>101</v>
      </c>
    </row>
    <row r="27" spans="1:7" s="25" customFormat="1" ht="24.6" customHeight="1">
      <c r="A27" s="15">
        <v>16</v>
      </c>
      <c r="B27" s="16" t="s">
        <v>95</v>
      </c>
      <c r="C27" s="18" t="s">
        <v>117</v>
      </c>
      <c r="D27" s="18" t="s">
        <v>103</v>
      </c>
      <c r="E27" s="18"/>
      <c r="F27" s="18">
        <v>16000</v>
      </c>
      <c r="G27" s="19" t="s">
        <v>118</v>
      </c>
    </row>
    <row r="28" spans="1:7" s="25" customFormat="1" ht="24.6" customHeight="1">
      <c r="A28" s="15">
        <v>17</v>
      </c>
      <c r="B28" s="16" t="s">
        <v>119</v>
      </c>
      <c r="C28" s="18" t="s">
        <v>115</v>
      </c>
      <c r="D28" s="18" t="s">
        <v>49</v>
      </c>
      <c r="E28" s="28" t="s">
        <v>142</v>
      </c>
      <c r="F28" s="18">
        <v>2000</v>
      </c>
      <c r="G28" s="14" t="s">
        <v>101</v>
      </c>
    </row>
    <row r="29" spans="1:7" s="25" customFormat="1" ht="24.6" customHeight="1">
      <c r="A29" s="15">
        <v>18</v>
      </c>
      <c r="B29" s="16" t="s">
        <v>119</v>
      </c>
      <c r="C29" s="18" t="s">
        <v>120</v>
      </c>
      <c r="D29" s="18" t="s">
        <v>121</v>
      </c>
      <c r="E29" s="28" t="s">
        <v>143</v>
      </c>
      <c r="F29" s="18">
        <v>72113.679999999993</v>
      </c>
      <c r="G29" s="14" t="s">
        <v>101</v>
      </c>
    </row>
    <row r="30" spans="1:7" s="25" customFormat="1" ht="24.6" customHeight="1">
      <c r="A30" s="11">
        <v>19</v>
      </c>
      <c r="B30" s="12" t="s">
        <v>122</v>
      </c>
      <c r="C30" s="13" t="s">
        <v>117</v>
      </c>
      <c r="D30" s="13" t="s">
        <v>49</v>
      </c>
      <c r="E30" s="27" t="s">
        <v>141</v>
      </c>
      <c r="F30" s="13">
        <v>7680</v>
      </c>
      <c r="G30" s="14" t="s">
        <v>101</v>
      </c>
    </row>
    <row r="31" spans="1:7" s="25" customFormat="1" ht="24.6" customHeight="1">
      <c r="A31" s="11">
        <v>20</v>
      </c>
      <c r="B31" s="12" t="s">
        <v>123</v>
      </c>
      <c r="C31" s="13" t="s">
        <v>117</v>
      </c>
      <c r="D31" s="13" t="s">
        <v>49</v>
      </c>
      <c r="E31" s="27" t="s">
        <v>140</v>
      </c>
      <c r="F31" s="13">
        <v>7200</v>
      </c>
      <c r="G31" s="14" t="s">
        <v>101</v>
      </c>
    </row>
    <row r="32" spans="1:7" s="25" customFormat="1" ht="21" customHeight="1">
      <c r="A32" s="20"/>
      <c r="B32" s="21"/>
      <c r="C32" s="22"/>
      <c r="D32" s="22"/>
      <c r="E32" s="22" t="s">
        <v>97</v>
      </c>
      <c r="F32" s="22">
        <f>SUM(F4:F31)</f>
        <v>445653.68</v>
      </c>
      <c r="G32" s="24"/>
    </row>
    <row r="33" spans="1:7" s="26" customFormat="1" ht="24.6" customHeight="1">
      <c r="A33" s="34" t="s">
        <v>144</v>
      </c>
      <c r="B33" s="34"/>
      <c r="C33" s="34"/>
      <c r="D33" s="34"/>
      <c r="E33" s="34"/>
      <c r="F33" s="34"/>
      <c r="G33" s="34"/>
    </row>
  </sheetData>
  <mergeCells count="17">
    <mergeCell ref="A33:G33"/>
    <mergeCell ref="A6:A8"/>
    <mergeCell ref="A10:A12"/>
    <mergeCell ref="A19:A22"/>
    <mergeCell ref="A23:A24"/>
    <mergeCell ref="B6:B8"/>
    <mergeCell ref="B10:B12"/>
    <mergeCell ref="B19:B22"/>
    <mergeCell ref="B23:B24"/>
    <mergeCell ref="C6:C8"/>
    <mergeCell ref="C10:C12"/>
    <mergeCell ref="C19:C22"/>
    <mergeCell ref="C23:C24"/>
    <mergeCell ref="F6:F8"/>
    <mergeCell ref="F10:F12"/>
    <mergeCell ref="F19:F22"/>
    <mergeCell ref="A1:G1"/>
  </mergeCells>
  <phoneticPr fontId="7" type="noConversion"/>
  <pageMargins left="0.47244094488188998" right="0.23622047244094499" top="0.32" bottom="0.17" header="0.31496062992126" footer="0.17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26"/>
  <sheetViews>
    <sheetView topLeftCell="A10" workbookViewId="0">
      <selection activeCell="F28" sqref="F28"/>
    </sheetView>
  </sheetViews>
  <sheetFormatPr defaultColWidth="12.125" defaultRowHeight="22.5" customHeight="1"/>
  <cols>
    <col min="1" max="1" width="4.125" style="3" customWidth="1"/>
    <col min="2" max="2" width="9.5" style="4" customWidth="1"/>
    <col min="3" max="3" width="28.5" style="3" customWidth="1"/>
    <col min="4" max="4" width="14.875" style="3" customWidth="1"/>
    <col min="5" max="5" width="8.25" style="3" customWidth="1"/>
    <col min="6" max="6" width="9" style="3" customWidth="1"/>
    <col min="7" max="7" width="17.75" style="5" customWidth="1"/>
    <col min="8" max="16384" width="12.125" style="3"/>
  </cols>
  <sheetData>
    <row r="1" spans="1:7" ht="19.5" customHeight="1">
      <c r="A1" s="29" t="s">
        <v>124</v>
      </c>
      <c r="B1" s="29"/>
      <c r="C1" s="29"/>
      <c r="D1" s="29"/>
      <c r="E1" s="29"/>
      <c r="F1" s="29"/>
      <c r="G1" s="29"/>
    </row>
    <row r="2" spans="1:7" ht="15" customHeight="1">
      <c r="D2" s="6" t="s">
        <v>99</v>
      </c>
    </row>
    <row r="3" spans="1:7" s="1" customFormat="1" ht="30" customHeigh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100</v>
      </c>
    </row>
    <row r="4" spans="1:7" s="2" customFormat="1" ht="33.75" customHeight="1">
      <c r="A4" s="11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3">
        <v>5250</v>
      </c>
      <c r="G4" s="14" t="s">
        <v>125</v>
      </c>
    </row>
    <row r="5" spans="1:7" s="2" customFormat="1" ht="30" customHeight="1">
      <c r="A5" s="11">
        <v>2</v>
      </c>
      <c r="B5" s="12" t="s">
        <v>14</v>
      </c>
      <c r="C5" s="13" t="s">
        <v>23</v>
      </c>
      <c r="D5" s="13" t="s">
        <v>24</v>
      </c>
      <c r="E5" s="13" t="s">
        <v>25</v>
      </c>
      <c r="F5" s="13">
        <v>2520</v>
      </c>
      <c r="G5" s="14" t="s">
        <v>101</v>
      </c>
    </row>
    <row r="6" spans="1:7" s="2" customFormat="1" ht="28.5" customHeight="1">
      <c r="A6" s="35">
        <v>3</v>
      </c>
      <c r="B6" s="38" t="s">
        <v>26</v>
      </c>
      <c r="C6" s="32" t="s">
        <v>27</v>
      </c>
      <c r="D6" s="13" t="s">
        <v>28</v>
      </c>
      <c r="E6" s="13" t="s">
        <v>29</v>
      </c>
      <c r="F6" s="32">
        <v>10050</v>
      </c>
      <c r="G6" s="14" t="s">
        <v>101</v>
      </c>
    </row>
    <row r="7" spans="1:7" s="2" customFormat="1" ht="25.5" customHeight="1">
      <c r="A7" s="35"/>
      <c r="B7" s="38"/>
      <c r="C7" s="32"/>
      <c r="D7" s="13" t="s">
        <v>30</v>
      </c>
      <c r="E7" s="13" t="s">
        <v>31</v>
      </c>
      <c r="F7" s="32"/>
      <c r="G7" s="14" t="s">
        <v>101</v>
      </c>
    </row>
    <row r="8" spans="1:7" s="2" customFormat="1" ht="25.5" customHeight="1">
      <c r="A8" s="35"/>
      <c r="B8" s="38"/>
      <c r="C8" s="32"/>
      <c r="D8" s="13" t="s">
        <v>32</v>
      </c>
      <c r="E8" s="13" t="s">
        <v>33</v>
      </c>
      <c r="F8" s="32"/>
      <c r="G8" s="14" t="s">
        <v>126</v>
      </c>
    </row>
    <row r="9" spans="1:7" s="2" customFormat="1" ht="26.25" customHeight="1">
      <c r="A9" s="11">
        <v>4</v>
      </c>
      <c r="B9" s="12" t="s">
        <v>26</v>
      </c>
      <c r="C9" s="13" t="s">
        <v>34</v>
      </c>
      <c r="D9" s="13" t="s">
        <v>35</v>
      </c>
      <c r="E9" s="13" t="s">
        <v>36</v>
      </c>
      <c r="F9" s="13">
        <v>16500</v>
      </c>
      <c r="G9" s="14" t="s">
        <v>127</v>
      </c>
    </row>
    <row r="10" spans="1:7" s="2" customFormat="1" ht="30" customHeight="1">
      <c r="A10" s="15">
        <v>5</v>
      </c>
      <c r="B10" s="16" t="s">
        <v>26</v>
      </c>
      <c r="C10" s="17" t="s">
        <v>128</v>
      </c>
      <c r="D10" s="18" t="s">
        <v>129</v>
      </c>
      <c r="E10" s="18" t="s">
        <v>130</v>
      </c>
      <c r="F10" s="18">
        <v>2000</v>
      </c>
      <c r="G10" s="14" t="s">
        <v>127</v>
      </c>
    </row>
    <row r="11" spans="1:7" s="2" customFormat="1" ht="25.5" customHeight="1">
      <c r="A11" s="11">
        <v>6</v>
      </c>
      <c r="B11" s="12" t="s">
        <v>37</v>
      </c>
      <c r="C11" s="13" t="s">
        <v>38</v>
      </c>
      <c r="D11" s="13" t="s">
        <v>39</v>
      </c>
      <c r="E11" s="13" t="s">
        <v>40</v>
      </c>
      <c r="F11" s="13">
        <v>250</v>
      </c>
      <c r="G11" s="14" t="s">
        <v>127</v>
      </c>
    </row>
    <row r="12" spans="1:7" s="2" customFormat="1" ht="27" customHeight="1">
      <c r="A12" s="35">
        <v>7</v>
      </c>
      <c r="B12" s="38" t="s">
        <v>54</v>
      </c>
      <c r="C12" s="32" t="s">
        <v>63</v>
      </c>
      <c r="D12" s="13" t="s">
        <v>64</v>
      </c>
      <c r="E12" s="13" t="s">
        <v>65</v>
      </c>
      <c r="F12" s="32">
        <v>2200</v>
      </c>
      <c r="G12" s="14" t="s">
        <v>125</v>
      </c>
    </row>
    <row r="13" spans="1:7" s="2" customFormat="1" ht="26.25" customHeight="1">
      <c r="A13" s="35"/>
      <c r="B13" s="38"/>
      <c r="C13" s="32"/>
      <c r="D13" s="13" t="s">
        <v>66</v>
      </c>
      <c r="E13" s="13" t="s">
        <v>67</v>
      </c>
      <c r="F13" s="32"/>
      <c r="G13" s="14" t="s">
        <v>125</v>
      </c>
    </row>
    <row r="14" spans="1:7" s="2" customFormat="1" ht="30" customHeight="1">
      <c r="A14" s="11">
        <v>8</v>
      </c>
      <c r="B14" s="12" t="s">
        <v>54</v>
      </c>
      <c r="C14" s="13" t="s">
        <v>68</v>
      </c>
      <c r="D14" s="13" t="s">
        <v>69</v>
      </c>
      <c r="E14" s="13" t="s">
        <v>70</v>
      </c>
      <c r="F14" s="13">
        <v>20000</v>
      </c>
      <c r="G14" s="14" t="s">
        <v>101</v>
      </c>
    </row>
    <row r="15" spans="1:7" s="2" customFormat="1" ht="30" customHeight="1">
      <c r="A15" s="11">
        <v>9</v>
      </c>
      <c r="B15" s="12" t="s">
        <v>71</v>
      </c>
      <c r="C15" s="13" t="s">
        <v>72</v>
      </c>
      <c r="D15" s="13" t="s">
        <v>28</v>
      </c>
      <c r="E15" s="13" t="s">
        <v>73</v>
      </c>
      <c r="F15" s="13">
        <v>64</v>
      </c>
      <c r="G15" s="14" t="s">
        <v>101</v>
      </c>
    </row>
    <row r="16" spans="1:7" s="2" customFormat="1" ht="30" customHeight="1">
      <c r="A16" s="11">
        <v>10</v>
      </c>
      <c r="B16" s="12" t="s">
        <v>71</v>
      </c>
      <c r="C16" s="13" t="s">
        <v>82</v>
      </c>
      <c r="D16" s="13" t="s">
        <v>83</v>
      </c>
      <c r="E16" s="13" t="s">
        <v>84</v>
      </c>
      <c r="F16" s="13">
        <v>5760</v>
      </c>
      <c r="G16" s="14" t="s">
        <v>101</v>
      </c>
    </row>
    <row r="17" spans="1:7" s="2" customFormat="1" ht="30" customHeight="1">
      <c r="A17" s="11">
        <v>11</v>
      </c>
      <c r="B17" s="12" t="s">
        <v>71</v>
      </c>
      <c r="C17" s="13" t="s">
        <v>59</v>
      </c>
      <c r="D17" s="13" t="s">
        <v>61</v>
      </c>
      <c r="E17" s="13" t="s">
        <v>62</v>
      </c>
      <c r="F17" s="13">
        <v>3700</v>
      </c>
      <c r="G17" s="14" t="s">
        <v>101</v>
      </c>
    </row>
    <row r="18" spans="1:7" s="2" customFormat="1" ht="30" customHeight="1">
      <c r="A18" s="35">
        <v>12</v>
      </c>
      <c r="B18" s="38" t="s">
        <v>85</v>
      </c>
      <c r="C18" s="32" t="s">
        <v>86</v>
      </c>
      <c r="D18" s="13" t="s">
        <v>87</v>
      </c>
      <c r="E18" s="13" t="s">
        <v>88</v>
      </c>
      <c r="F18" s="32">
        <v>5175</v>
      </c>
      <c r="G18" s="14" t="s">
        <v>101</v>
      </c>
    </row>
    <row r="19" spans="1:7" s="2" customFormat="1" ht="29.25" customHeight="1">
      <c r="A19" s="35"/>
      <c r="B19" s="38"/>
      <c r="C19" s="32"/>
      <c r="D19" s="13" t="s">
        <v>89</v>
      </c>
      <c r="E19" s="13" t="s">
        <v>90</v>
      </c>
      <c r="F19" s="32"/>
      <c r="G19" s="14" t="s">
        <v>101</v>
      </c>
    </row>
    <row r="20" spans="1:7" s="2" customFormat="1" ht="30" customHeight="1">
      <c r="A20" s="11">
        <v>13</v>
      </c>
      <c r="B20" s="12" t="s">
        <v>85</v>
      </c>
      <c r="C20" s="13" t="s">
        <v>82</v>
      </c>
      <c r="D20" s="13" t="s">
        <v>91</v>
      </c>
      <c r="E20" s="13" t="s">
        <v>92</v>
      </c>
      <c r="F20" s="13">
        <v>8000</v>
      </c>
      <c r="G20" s="14" t="s">
        <v>125</v>
      </c>
    </row>
    <row r="21" spans="1:7" s="2" customFormat="1" ht="30" customHeight="1">
      <c r="A21" s="11">
        <v>14</v>
      </c>
      <c r="B21" s="12" t="s">
        <v>85</v>
      </c>
      <c r="C21" s="13" t="s">
        <v>93</v>
      </c>
      <c r="D21" s="13" t="s">
        <v>32</v>
      </c>
      <c r="E21" s="13" t="s">
        <v>94</v>
      </c>
      <c r="F21" s="13">
        <v>3750</v>
      </c>
      <c r="G21" s="14" t="s">
        <v>101</v>
      </c>
    </row>
    <row r="22" spans="1:7" s="2" customFormat="1" ht="30" customHeight="1">
      <c r="A22" s="11">
        <v>15</v>
      </c>
      <c r="B22" s="12" t="s">
        <v>95</v>
      </c>
      <c r="C22" s="13" t="s">
        <v>131</v>
      </c>
      <c r="D22" s="13" t="s">
        <v>30</v>
      </c>
      <c r="E22" s="13" t="s">
        <v>96</v>
      </c>
      <c r="F22" s="13">
        <v>412.5</v>
      </c>
      <c r="G22" s="14" t="s">
        <v>101</v>
      </c>
    </row>
    <row r="23" spans="1:7" s="2" customFormat="1" ht="30" customHeight="1">
      <c r="A23" s="15">
        <v>16</v>
      </c>
      <c r="B23" s="16" t="s">
        <v>95</v>
      </c>
      <c r="C23" s="17" t="s">
        <v>132</v>
      </c>
      <c r="D23" s="18" t="s">
        <v>133</v>
      </c>
      <c r="E23" s="18" t="s">
        <v>134</v>
      </c>
      <c r="F23" s="18">
        <v>100000</v>
      </c>
      <c r="G23" s="19" t="s">
        <v>135</v>
      </c>
    </row>
    <row r="24" spans="1:7" s="2" customFormat="1" ht="30" customHeight="1">
      <c r="A24" s="15">
        <v>17</v>
      </c>
      <c r="B24" s="16" t="s">
        <v>95</v>
      </c>
      <c r="C24" s="17" t="s">
        <v>136</v>
      </c>
      <c r="D24" s="18" t="s">
        <v>137</v>
      </c>
      <c r="E24" s="18" t="s">
        <v>138</v>
      </c>
      <c r="F24" s="18">
        <v>1800</v>
      </c>
      <c r="G24" s="14" t="s">
        <v>125</v>
      </c>
    </row>
    <row r="25" spans="1:7" s="2" customFormat="1" ht="27" customHeight="1">
      <c r="A25" s="20"/>
      <c r="B25" s="21"/>
      <c r="C25" s="22"/>
      <c r="D25" s="22"/>
      <c r="E25" s="23" t="s">
        <v>97</v>
      </c>
      <c r="F25" s="23">
        <f>SUM(F4:F24)</f>
        <v>187431.5</v>
      </c>
      <c r="G25" s="24"/>
    </row>
    <row r="26" spans="1:7" ht="36.75" customHeight="1">
      <c r="A26" s="34" t="s">
        <v>139</v>
      </c>
      <c r="B26" s="34"/>
      <c r="C26" s="34"/>
      <c r="D26" s="34"/>
      <c r="E26" s="34"/>
      <c r="F26" s="34"/>
      <c r="G26" s="34"/>
    </row>
  </sheetData>
  <mergeCells count="14">
    <mergeCell ref="A1:G1"/>
    <mergeCell ref="A26:G26"/>
    <mergeCell ref="A6:A8"/>
    <mergeCell ref="A12:A13"/>
    <mergeCell ref="A18:A19"/>
    <mergeCell ref="B6:B8"/>
    <mergeCell ref="B12:B13"/>
    <mergeCell ref="B18:B19"/>
    <mergeCell ref="C6:C8"/>
    <mergeCell ref="C12:C13"/>
    <mergeCell ref="C18:C19"/>
    <mergeCell ref="F6:F8"/>
    <mergeCell ref="F12:F13"/>
    <mergeCell ref="F18:F19"/>
  </mergeCells>
  <phoneticPr fontId="7" type="noConversion"/>
  <pageMargins left="0.57999999999999996" right="0.33" top="0.56000000000000005" bottom="0.45" header="0.38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生活物资</vt:lpstr>
      <vt:lpstr>医用物资</vt:lpstr>
      <vt:lpstr>生活物资!Print_Titles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2020-02-10T08:13:25Z</cp:lastPrinted>
  <dcterms:created xsi:type="dcterms:W3CDTF">2006-09-13T11:21:00Z</dcterms:created>
  <dcterms:modified xsi:type="dcterms:W3CDTF">2020-02-10T08:42:13Z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