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6375" activeTab="1"/>
  </bookViews>
  <sheets>
    <sheet name="1" sheetId="1" r:id="rId1"/>
    <sheet name="Sheet1" sheetId="2" r:id="rId2"/>
  </sheets>
  <definedNames>
    <definedName name="_xlnm.Print_Titles" localSheetId="1">Sheet1!$2:$2</definedName>
  </definedNames>
  <calcPr calcId="124519"/>
</workbook>
</file>

<file path=xl/calcChain.xml><?xml version="1.0" encoding="utf-8"?>
<calcChain xmlns="http://schemas.openxmlformats.org/spreadsheetml/2006/main">
  <c r="I36" i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<sst xmlns="http://schemas.openxmlformats.org/spreadsheetml/2006/main" count="280" uniqueCount="93">
  <si>
    <t>眼科器械报价单</t>
  </si>
  <si>
    <t>序号</t>
  </si>
  <si>
    <t>产品名称</t>
  </si>
  <si>
    <t>产品编号</t>
  </si>
  <si>
    <t>规 格 型 号</t>
  </si>
  <si>
    <t>生产厂家</t>
  </si>
  <si>
    <t>单位</t>
  </si>
  <si>
    <t>单价（元）</t>
  </si>
  <si>
    <t>数量</t>
  </si>
  <si>
    <t>总额</t>
  </si>
  <si>
    <t>眼用镊</t>
  </si>
  <si>
    <t>MR-F421T</t>
  </si>
  <si>
    <t>直齿，头宽0.3或0.8mm</t>
  </si>
  <si>
    <t>苏州市协和</t>
  </si>
  <si>
    <t>把</t>
  </si>
  <si>
    <t>MR-F423T</t>
  </si>
  <si>
    <t>直1x2齿，头宽0.8mm</t>
  </si>
  <si>
    <t>显微眼用镊</t>
  </si>
  <si>
    <t>MR-F437T-1</t>
  </si>
  <si>
    <t>弯2x3齿，左式，（原名：斜视镊）</t>
  </si>
  <si>
    <t>MR-F437T-2</t>
  </si>
  <si>
    <t>弯2x3齿，右式，（原名：斜视镊）</t>
  </si>
  <si>
    <t>MR-F438A</t>
  </si>
  <si>
    <t>左式，（原名：斜视镊）</t>
  </si>
  <si>
    <t>MR-F439A</t>
  </si>
  <si>
    <t>右式，（原名：斜视镊）</t>
  </si>
  <si>
    <t>眼用显微持针钳</t>
  </si>
  <si>
    <t>MR-H121T-1</t>
  </si>
  <si>
    <t>扁柄弯头</t>
  </si>
  <si>
    <t>蚊式止血钳</t>
  </si>
  <si>
    <t>MR-S246</t>
  </si>
  <si>
    <t>弯型12.5cm</t>
  </si>
  <si>
    <t>角膜剪</t>
  </si>
  <si>
    <t>MR-S221T</t>
  </si>
  <si>
    <t>弯钝头，镀膜</t>
  </si>
  <si>
    <t>眼用剪</t>
  </si>
  <si>
    <t>MR-S231</t>
  </si>
  <si>
    <t>直头剪</t>
  </si>
  <si>
    <t>MR-S232</t>
  </si>
  <si>
    <t>弯头剪</t>
  </si>
  <si>
    <t>斜视钩</t>
  </si>
  <si>
    <t>MR-O414</t>
  </si>
  <si>
    <t>弯圆头，球形，带孔</t>
  </si>
  <si>
    <t>MR-O420A</t>
  </si>
  <si>
    <t>/</t>
  </si>
  <si>
    <t>MR-O423A</t>
  </si>
  <si>
    <t>MR-O424A</t>
  </si>
  <si>
    <t>眼睑拉勾</t>
  </si>
  <si>
    <t>MR-S243-1</t>
  </si>
  <si>
    <t>中</t>
  </si>
  <si>
    <t>MR-S243-2</t>
  </si>
  <si>
    <t>小</t>
  </si>
  <si>
    <t>眼用测量尺</t>
  </si>
  <si>
    <t>MR-O419</t>
  </si>
  <si>
    <t>弯形螺杆式带螺丝，</t>
  </si>
  <si>
    <t>消毒盒</t>
  </si>
  <si>
    <t>MR-O634</t>
  </si>
  <si>
    <t>硅胶，耐高温265x162x45mm</t>
  </si>
  <si>
    <t>MR-F301T-1</t>
  </si>
  <si>
    <t>长柄,φ0.3mm孔（无损伤镊）</t>
  </si>
  <si>
    <t>系线镊</t>
  </si>
  <si>
    <t>MR-F201T-1</t>
  </si>
  <si>
    <t>直平台,长柄,头宽0.3mm</t>
  </si>
  <si>
    <t>缝线结扎镊</t>
  </si>
  <si>
    <t>MR-F101T-1</t>
  </si>
  <si>
    <t>有唇头钩,长柄,1x2齿,头宽0.3mm</t>
  </si>
  <si>
    <t>开睑器</t>
  </si>
  <si>
    <t>MR-O203T-1</t>
  </si>
  <si>
    <t>封口式</t>
  </si>
  <si>
    <t>睑板腺囊肿镊</t>
  </si>
  <si>
    <t>MR-S237</t>
  </si>
  <si>
    <t>大号 （散粒肿夹）</t>
  </si>
  <si>
    <t>MR-S237-1</t>
  </si>
  <si>
    <t>中号 （散粒肿夹）</t>
  </si>
  <si>
    <t>眼用持针钳</t>
  </si>
  <si>
    <t>MR-S249</t>
  </si>
  <si>
    <t>指环式,长10cm,小号</t>
  </si>
  <si>
    <t>眼用刮匙</t>
  </si>
  <si>
    <t>MR-S240</t>
  </si>
  <si>
    <t>大 （睑板腺囊肿锐匙）</t>
  </si>
  <si>
    <t>MR-S240-1</t>
  </si>
  <si>
    <t>中 （睑板腺囊肿锐匙）</t>
  </si>
  <si>
    <t>双头片铲</t>
  </si>
  <si>
    <t>MR-S243-4</t>
  </si>
  <si>
    <t>圆头&lt;原-眼睑板&gt;</t>
  </si>
  <si>
    <t>MR-S243-3</t>
  </si>
  <si>
    <t>弧形板式&lt;原-眼睑板&gt;</t>
  </si>
  <si>
    <t>弯钝头</t>
  </si>
  <si>
    <t>MR-O421A</t>
  </si>
  <si>
    <t>MR-S237-5</t>
  </si>
  <si>
    <t>按摩夹、按摩镊（扁头）</t>
  </si>
  <si>
    <t>合计</t>
  </si>
  <si>
    <t>规格型号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</si>
</sst>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indexed="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opLeftCell="A22" zoomScale="73" zoomScaleNormal="73" workbookViewId="0">
      <selection sqref="A1:I36"/>
    </sheetView>
  </sheetViews>
  <sheetFormatPr defaultColWidth="9" defaultRowHeight="14.25"/>
  <cols>
    <col min="1" max="1" width="5.5" style="1" customWidth="1"/>
    <col min="2" max="2" width="30.125" style="1" customWidth="1"/>
    <col min="3" max="3" width="24.125" style="1" customWidth="1"/>
    <col min="4" max="4" width="39.5" style="1" customWidth="1"/>
    <col min="5" max="5" width="19.5" style="1" customWidth="1"/>
    <col min="6" max="6" width="8.625" style="1" customWidth="1"/>
    <col min="7" max="7" width="6.75" style="1" customWidth="1"/>
    <col min="8" max="8" width="5.5" style="1" customWidth="1"/>
    <col min="9" max="9" width="7.625" style="1" customWidth="1"/>
    <col min="10" max="16384" width="9" style="1"/>
  </cols>
  <sheetData>
    <row r="1" spans="1:9" ht="42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0" customHeight="1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30" customHeight="1">
      <c r="A3" s="5">
        <v>1</v>
      </c>
      <c r="B3" s="6" t="s">
        <v>10</v>
      </c>
      <c r="C3" s="5" t="s">
        <v>11</v>
      </c>
      <c r="D3" s="6" t="s">
        <v>12</v>
      </c>
      <c r="E3" s="5" t="s">
        <v>13</v>
      </c>
      <c r="F3" s="6" t="s">
        <v>14</v>
      </c>
      <c r="G3" s="5">
        <v>180</v>
      </c>
      <c r="H3" s="5">
        <v>2</v>
      </c>
      <c r="I3" s="7">
        <f t="shared" ref="I3:I8" si="0">G3*H3</f>
        <v>360</v>
      </c>
    </row>
    <row r="4" spans="1:9" ht="30" customHeight="1">
      <c r="A4" s="5">
        <v>2</v>
      </c>
      <c r="B4" s="6" t="s">
        <v>10</v>
      </c>
      <c r="C4" s="6" t="s">
        <v>15</v>
      </c>
      <c r="D4" s="6" t="s">
        <v>16</v>
      </c>
      <c r="E4" s="5" t="s">
        <v>13</v>
      </c>
      <c r="F4" s="6" t="s">
        <v>14</v>
      </c>
      <c r="G4" s="5">
        <v>210</v>
      </c>
      <c r="H4" s="5">
        <v>2</v>
      </c>
      <c r="I4" s="7">
        <f t="shared" si="0"/>
        <v>420</v>
      </c>
    </row>
    <row r="5" spans="1:9" ht="30" customHeight="1">
      <c r="A5" s="8">
        <v>3</v>
      </c>
      <c r="B5" s="8" t="s">
        <v>17</v>
      </c>
      <c r="C5" s="8" t="s">
        <v>18</v>
      </c>
      <c r="D5" s="8" t="s">
        <v>19</v>
      </c>
      <c r="E5" s="8" t="s">
        <v>13</v>
      </c>
      <c r="F5" s="9" t="s">
        <v>14</v>
      </c>
      <c r="G5" s="8">
        <v>408</v>
      </c>
      <c r="H5" s="8">
        <v>2</v>
      </c>
      <c r="I5" s="10">
        <f t="shared" si="0"/>
        <v>816</v>
      </c>
    </row>
    <row r="6" spans="1:9" ht="30" customHeight="1">
      <c r="A6" s="5">
        <v>4</v>
      </c>
      <c r="B6" s="5" t="s">
        <v>17</v>
      </c>
      <c r="C6" s="5" t="s">
        <v>20</v>
      </c>
      <c r="D6" s="5" t="s">
        <v>21</v>
      </c>
      <c r="E6" s="5" t="s">
        <v>13</v>
      </c>
      <c r="F6" s="6" t="s">
        <v>14</v>
      </c>
      <c r="G6" s="5">
        <v>408</v>
      </c>
      <c r="H6" s="5">
        <v>2</v>
      </c>
      <c r="I6" s="7">
        <f t="shared" si="0"/>
        <v>816</v>
      </c>
    </row>
    <row r="7" spans="1:9" ht="30" customHeight="1">
      <c r="A7" s="5">
        <v>5</v>
      </c>
      <c r="B7" s="5" t="s">
        <v>17</v>
      </c>
      <c r="C7" s="5" t="s">
        <v>22</v>
      </c>
      <c r="D7" s="5" t="s">
        <v>23</v>
      </c>
      <c r="E7" s="5" t="s">
        <v>13</v>
      </c>
      <c r="F7" s="6" t="s">
        <v>14</v>
      </c>
      <c r="G7" s="5">
        <v>385</v>
      </c>
      <c r="H7" s="5">
        <v>2</v>
      </c>
      <c r="I7" s="7">
        <f t="shared" si="0"/>
        <v>770</v>
      </c>
    </row>
    <row r="8" spans="1:9" ht="30" customHeight="1">
      <c r="A8" s="5">
        <v>6</v>
      </c>
      <c r="B8" s="5" t="s">
        <v>17</v>
      </c>
      <c r="C8" s="5" t="s">
        <v>24</v>
      </c>
      <c r="D8" s="5" t="s">
        <v>25</v>
      </c>
      <c r="E8" s="5" t="s">
        <v>13</v>
      </c>
      <c r="F8" s="6" t="s">
        <v>14</v>
      </c>
      <c r="G8" s="5">
        <v>385</v>
      </c>
      <c r="H8" s="5">
        <v>2</v>
      </c>
      <c r="I8" s="7">
        <f t="shared" si="0"/>
        <v>770</v>
      </c>
    </row>
    <row r="9" spans="1:9" ht="30" customHeight="1">
      <c r="A9" s="5">
        <v>7</v>
      </c>
      <c r="B9" s="5" t="s">
        <v>26</v>
      </c>
      <c r="C9" s="5" t="s">
        <v>27</v>
      </c>
      <c r="D9" s="5" t="s">
        <v>28</v>
      </c>
      <c r="E9" s="5" t="s">
        <v>13</v>
      </c>
      <c r="F9" s="6" t="s">
        <v>14</v>
      </c>
      <c r="G9" s="5">
        <v>430</v>
      </c>
      <c r="H9" s="5">
        <v>2</v>
      </c>
      <c r="I9" s="7">
        <f t="shared" ref="I9:I35" si="1">G9*H9</f>
        <v>860</v>
      </c>
    </row>
    <row r="10" spans="1:9" ht="30" customHeight="1">
      <c r="A10" s="5">
        <v>8</v>
      </c>
      <c r="B10" s="6" t="s">
        <v>29</v>
      </c>
      <c r="C10" s="6" t="s">
        <v>30</v>
      </c>
      <c r="D10" s="6" t="s">
        <v>31</v>
      </c>
      <c r="E10" s="5" t="s">
        <v>13</v>
      </c>
      <c r="F10" s="6" t="s">
        <v>14</v>
      </c>
      <c r="G10" s="5">
        <v>60</v>
      </c>
      <c r="H10" s="5">
        <v>2</v>
      </c>
      <c r="I10" s="7">
        <f t="shared" si="1"/>
        <v>120</v>
      </c>
    </row>
    <row r="11" spans="1:9" ht="30" customHeight="1">
      <c r="A11" s="5">
        <v>9</v>
      </c>
      <c r="B11" s="6" t="s">
        <v>32</v>
      </c>
      <c r="C11" s="6" t="s">
        <v>33</v>
      </c>
      <c r="D11" s="6" t="s">
        <v>34</v>
      </c>
      <c r="E11" s="5" t="s">
        <v>13</v>
      </c>
      <c r="F11" s="6" t="s">
        <v>14</v>
      </c>
      <c r="G11" s="5">
        <v>375</v>
      </c>
      <c r="H11" s="5">
        <v>2</v>
      </c>
      <c r="I11" s="7">
        <f t="shared" si="1"/>
        <v>750</v>
      </c>
    </row>
    <row r="12" spans="1:9" ht="30" customHeight="1">
      <c r="A12" s="5">
        <v>10</v>
      </c>
      <c r="B12" s="6" t="s">
        <v>35</v>
      </c>
      <c r="C12" s="6" t="s">
        <v>36</v>
      </c>
      <c r="D12" s="6" t="s">
        <v>37</v>
      </c>
      <c r="E12" s="5" t="s">
        <v>13</v>
      </c>
      <c r="F12" s="6" t="s">
        <v>14</v>
      </c>
      <c r="G12" s="5">
        <v>48</v>
      </c>
      <c r="H12" s="5">
        <v>2</v>
      </c>
      <c r="I12" s="7">
        <f t="shared" si="1"/>
        <v>96</v>
      </c>
    </row>
    <row r="13" spans="1:9" ht="30" customHeight="1">
      <c r="A13" s="5">
        <v>11</v>
      </c>
      <c r="B13" s="6" t="s">
        <v>35</v>
      </c>
      <c r="C13" s="7" t="s">
        <v>38</v>
      </c>
      <c r="D13" s="7" t="s">
        <v>39</v>
      </c>
      <c r="E13" s="5" t="s">
        <v>13</v>
      </c>
      <c r="F13" s="6" t="s">
        <v>14</v>
      </c>
      <c r="G13" s="5">
        <v>48</v>
      </c>
      <c r="H13" s="5">
        <v>2</v>
      </c>
      <c r="I13" s="7">
        <f t="shared" si="1"/>
        <v>96</v>
      </c>
    </row>
    <row r="14" spans="1:9" ht="30" customHeight="1">
      <c r="A14" s="5">
        <v>12</v>
      </c>
      <c r="B14" s="6" t="s">
        <v>40</v>
      </c>
      <c r="C14" s="7" t="s">
        <v>41</v>
      </c>
      <c r="D14" s="7" t="s">
        <v>42</v>
      </c>
      <c r="E14" s="5" t="s">
        <v>13</v>
      </c>
      <c r="F14" s="6" t="s">
        <v>14</v>
      </c>
      <c r="G14" s="5">
        <v>70</v>
      </c>
      <c r="H14" s="5">
        <v>2</v>
      </c>
      <c r="I14" s="7">
        <f t="shared" si="1"/>
        <v>140</v>
      </c>
    </row>
    <row r="15" spans="1:9" ht="30" customHeight="1">
      <c r="A15" s="5">
        <v>13</v>
      </c>
      <c r="B15" s="6" t="s">
        <v>40</v>
      </c>
      <c r="C15" s="6" t="s">
        <v>43</v>
      </c>
      <c r="D15" s="6" t="s">
        <v>44</v>
      </c>
      <c r="E15" s="5" t="s">
        <v>13</v>
      </c>
      <c r="F15" s="6" t="s">
        <v>14</v>
      </c>
      <c r="G15" s="5">
        <v>115</v>
      </c>
      <c r="H15" s="5">
        <v>2</v>
      </c>
      <c r="I15" s="7">
        <f t="shared" si="1"/>
        <v>230</v>
      </c>
    </row>
    <row r="16" spans="1:9" ht="30" customHeight="1">
      <c r="A16" s="5">
        <v>14</v>
      </c>
      <c r="B16" s="6" t="s">
        <v>40</v>
      </c>
      <c r="C16" s="6" t="s">
        <v>45</v>
      </c>
      <c r="D16" s="6" t="s">
        <v>44</v>
      </c>
      <c r="E16" s="5" t="s">
        <v>13</v>
      </c>
      <c r="F16" s="6" t="s">
        <v>14</v>
      </c>
      <c r="G16" s="5">
        <v>96</v>
      </c>
      <c r="H16" s="5">
        <v>2</v>
      </c>
      <c r="I16" s="7">
        <f t="shared" si="1"/>
        <v>192</v>
      </c>
    </row>
    <row r="17" spans="1:9" ht="30" customHeight="1">
      <c r="A17" s="5">
        <v>15</v>
      </c>
      <c r="B17" s="6" t="s">
        <v>40</v>
      </c>
      <c r="C17" s="6" t="s">
        <v>46</v>
      </c>
      <c r="D17" s="6" t="s">
        <v>44</v>
      </c>
      <c r="E17" s="5" t="s">
        <v>13</v>
      </c>
      <c r="F17" s="6" t="s">
        <v>14</v>
      </c>
      <c r="G17" s="5">
        <v>115</v>
      </c>
      <c r="H17" s="5">
        <v>2</v>
      </c>
      <c r="I17" s="7">
        <f t="shared" si="1"/>
        <v>230</v>
      </c>
    </row>
    <row r="18" spans="1:9" ht="30" customHeight="1">
      <c r="A18" s="5">
        <v>16</v>
      </c>
      <c r="B18" s="6" t="s">
        <v>47</v>
      </c>
      <c r="C18" s="6" t="s">
        <v>48</v>
      </c>
      <c r="D18" s="6" t="s">
        <v>49</v>
      </c>
      <c r="E18" s="5" t="s">
        <v>13</v>
      </c>
      <c r="F18" s="6" t="s">
        <v>14</v>
      </c>
      <c r="G18" s="5">
        <v>90</v>
      </c>
      <c r="H18" s="5">
        <v>2</v>
      </c>
      <c r="I18" s="7">
        <f t="shared" si="1"/>
        <v>180</v>
      </c>
    </row>
    <row r="19" spans="1:9" ht="30" customHeight="1">
      <c r="A19" s="5">
        <v>17</v>
      </c>
      <c r="B19" s="6" t="s">
        <v>47</v>
      </c>
      <c r="C19" s="6" t="s">
        <v>50</v>
      </c>
      <c r="D19" s="6" t="s">
        <v>51</v>
      </c>
      <c r="E19" s="5" t="s">
        <v>13</v>
      </c>
      <c r="F19" s="6" t="s">
        <v>14</v>
      </c>
      <c r="G19" s="5">
        <v>90</v>
      </c>
      <c r="H19" s="5">
        <v>2</v>
      </c>
      <c r="I19" s="7">
        <f t="shared" si="1"/>
        <v>180</v>
      </c>
    </row>
    <row r="20" spans="1:9" ht="30" customHeight="1">
      <c r="A20" s="5">
        <v>18</v>
      </c>
      <c r="B20" s="6" t="s">
        <v>52</v>
      </c>
      <c r="C20" s="6" t="s">
        <v>53</v>
      </c>
      <c r="D20" s="6" t="s">
        <v>54</v>
      </c>
      <c r="E20" s="5" t="s">
        <v>13</v>
      </c>
      <c r="F20" s="6" t="s">
        <v>14</v>
      </c>
      <c r="G20" s="5">
        <v>180</v>
      </c>
      <c r="H20" s="5">
        <v>2</v>
      </c>
      <c r="I20" s="7">
        <f t="shared" si="1"/>
        <v>360</v>
      </c>
    </row>
    <row r="21" spans="1:9" ht="30" customHeight="1">
      <c r="A21" s="5">
        <v>19</v>
      </c>
      <c r="B21" s="11" t="s">
        <v>55</v>
      </c>
      <c r="C21" s="11" t="s">
        <v>56</v>
      </c>
      <c r="D21" s="11" t="s">
        <v>57</v>
      </c>
      <c r="E21" s="12" t="s">
        <v>13</v>
      </c>
      <c r="F21" s="11" t="s">
        <v>14</v>
      </c>
      <c r="G21" s="12">
        <v>815</v>
      </c>
      <c r="H21" s="12">
        <v>2</v>
      </c>
      <c r="I21" s="7">
        <f t="shared" si="1"/>
        <v>1630</v>
      </c>
    </row>
    <row r="22" spans="1:9" ht="30" customHeight="1">
      <c r="A22" s="8">
        <v>20</v>
      </c>
      <c r="B22" s="5" t="s">
        <v>17</v>
      </c>
      <c r="C22" s="5" t="s">
        <v>58</v>
      </c>
      <c r="D22" s="6" t="s">
        <v>59</v>
      </c>
      <c r="E22" s="5" t="s">
        <v>13</v>
      </c>
      <c r="F22" s="6" t="s">
        <v>14</v>
      </c>
      <c r="G22" s="5">
        <v>288</v>
      </c>
      <c r="H22" s="5">
        <v>2</v>
      </c>
      <c r="I22" s="7">
        <f t="shared" si="1"/>
        <v>576</v>
      </c>
    </row>
    <row r="23" spans="1:9" ht="30" customHeight="1">
      <c r="A23" s="5">
        <v>21</v>
      </c>
      <c r="B23" s="5" t="s">
        <v>60</v>
      </c>
      <c r="C23" s="5" t="s">
        <v>61</v>
      </c>
      <c r="D23" s="6" t="s">
        <v>62</v>
      </c>
      <c r="E23" s="5" t="s">
        <v>13</v>
      </c>
      <c r="F23" s="6" t="s">
        <v>14</v>
      </c>
      <c r="G23" s="5">
        <v>265</v>
      </c>
      <c r="H23" s="5">
        <v>2</v>
      </c>
      <c r="I23" s="7">
        <f t="shared" si="1"/>
        <v>530</v>
      </c>
    </row>
    <row r="24" spans="1:9" ht="30" customHeight="1">
      <c r="A24" s="5">
        <v>22</v>
      </c>
      <c r="B24" s="5" t="s">
        <v>63</v>
      </c>
      <c r="C24" s="5" t="s">
        <v>64</v>
      </c>
      <c r="D24" s="5" t="s">
        <v>65</v>
      </c>
      <c r="E24" s="5" t="s">
        <v>13</v>
      </c>
      <c r="F24" s="6" t="s">
        <v>14</v>
      </c>
      <c r="G24" s="5">
        <v>358</v>
      </c>
      <c r="H24" s="5">
        <v>2</v>
      </c>
      <c r="I24" s="7">
        <f t="shared" si="1"/>
        <v>716</v>
      </c>
    </row>
    <row r="25" spans="1:9" ht="30" customHeight="1">
      <c r="A25" s="5">
        <v>23</v>
      </c>
      <c r="B25" s="6" t="s">
        <v>66</v>
      </c>
      <c r="C25" s="5" t="s">
        <v>67</v>
      </c>
      <c r="D25" s="5" t="s">
        <v>68</v>
      </c>
      <c r="E25" s="5" t="s">
        <v>13</v>
      </c>
      <c r="F25" s="6" t="s">
        <v>14</v>
      </c>
      <c r="G25" s="5">
        <v>238</v>
      </c>
      <c r="H25" s="5">
        <v>2</v>
      </c>
      <c r="I25" s="7">
        <f t="shared" si="1"/>
        <v>476</v>
      </c>
    </row>
    <row r="26" spans="1:9" ht="30" customHeight="1">
      <c r="A26" s="5">
        <v>24</v>
      </c>
      <c r="B26" s="6" t="s">
        <v>69</v>
      </c>
      <c r="C26" s="5" t="s">
        <v>70</v>
      </c>
      <c r="D26" s="6" t="s">
        <v>71</v>
      </c>
      <c r="E26" s="5" t="s">
        <v>13</v>
      </c>
      <c r="F26" s="6" t="s">
        <v>14</v>
      </c>
      <c r="G26" s="5">
        <v>66</v>
      </c>
      <c r="H26" s="5">
        <v>1</v>
      </c>
      <c r="I26" s="7">
        <f t="shared" si="1"/>
        <v>66</v>
      </c>
    </row>
    <row r="27" spans="1:9" ht="30" customHeight="1">
      <c r="A27" s="5">
        <v>25</v>
      </c>
      <c r="B27" s="6" t="s">
        <v>69</v>
      </c>
      <c r="C27" s="6" t="s">
        <v>72</v>
      </c>
      <c r="D27" s="6" t="s">
        <v>73</v>
      </c>
      <c r="E27" s="5" t="s">
        <v>13</v>
      </c>
      <c r="F27" s="6" t="s">
        <v>14</v>
      </c>
      <c r="G27" s="5">
        <v>66</v>
      </c>
      <c r="H27" s="5">
        <v>1</v>
      </c>
      <c r="I27" s="7">
        <f t="shared" si="1"/>
        <v>66</v>
      </c>
    </row>
    <row r="28" spans="1:9" s="14" customFormat="1" ht="30" customHeight="1">
      <c r="A28" s="5">
        <v>26</v>
      </c>
      <c r="B28" s="13" t="s">
        <v>74</v>
      </c>
      <c r="C28" s="13" t="s">
        <v>75</v>
      </c>
      <c r="D28" s="13" t="s">
        <v>76</v>
      </c>
      <c r="E28" s="5" t="s">
        <v>13</v>
      </c>
      <c r="F28" s="6" t="s">
        <v>14</v>
      </c>
      <c r="G28" s="13">
        <v>110</v>
      </c>
      <c r="H28" s="13">
        <v>1</v>
      </c>
      <c r="I28" s="7">
        <f t="shared" si="1"/>
        <v>110</v>
      </c>
    </row>
    <row r="29" spans="1:9" ht="30" customHeight="1">
      <c r="A29" s="5">
        <v>27</v>
      </c>
      <c r="B29" s="5" t="s">
        <v>77</v>
      </c>
      <c r="C29" s="5" t="s">
        <v>78</v>
      </c>
      <c r="D29" s="5" t="s">
        <v>79</v>
      </c>
      <c r="E29" s="5" t="s">
        <v>13</v>
      </c>
      <c r="F29" s="6" t="s">
        <v>14</v>
      </c>
      <c r="G29" s="5">
        <v>66</v>
      </c>
      <c r="H29" s="5">
        <v>1</v>
      </c>
      <c r="I29" s="7">
        <f t="shared" si="1"/>
        <v>66</v>
      </c>
    </row>
    <row r="30" spans="1:9" ht="30" customHeight="1">
      <c r="A30" s="5">
        <v>28</v>
      </c>
      <c r="B30" s="5" t="s">
        <v>77</v>
      </c>
      <c r="C30" s="5" t="s">
        <v>80</v>
      </c>
      <c r="D30" s="5" t="s">
        <v>81</v>
      </c>
      <c r="E30" s="5" t="s">
        <v>13</v>
      </c>
      <c r="F30" s="6" t="s">
        <v>14</v>
      </c>
      <c r="G30" s="5">
        <v>66</v>
      </c>
      <c r="H30" s="5">
        <v>1</v>
      </c>
      <c r="I30" s="7">
        <f t="shared" si="1"/>
        <v>66</v>
      </c>
    </row>
    <row r="31" spans="1:9" ht="30" customHeight="1">
      <c r="A31" s="5">
        <v>29</v>
      </c>
      <c r="B31" s="5" t="s">
        <v>82</v>
      </c>
      <c r="C31" s="5" t="s">
        <v>83</v>
      </c>
      <c r="D31" s="5" t="s">
        <v>84</v>
      </c>
      <c r="E31" s="5" t="s">
        <v>13</v>
      </c>
      <c r="F31" s="6" t="s">
        <v>14</v>
      </c>
      <c r="G31" s="5">
        <v>66</v>
      </c>
      <c r="H31" s="5">
        <v>1</v>
      </c>
      <c r="I31" s="7">
        <f t="shared" si="1"/>
        <v>66</v>
      </c>
    </row>
    <row r="32" spans="1:9" s="14" customFormat="1" ht="30" customHeight="1">
      <c r="A32" s="5">
        <v>30</v>
      </c>
      <c r="B32" s="13" t="s">
        <v>82</v>
      </c>
      <c r="C32" s="13" t="s">
        <v>85</v>
      </c>
      <c r="D32" s="13" t="s">
        <v>86</v>
      </c>
      <c r="E32" s="5" t="s">
        <v>13</v>
      </c>
      <c r="F32" s="6" t="s">
        <v>14</v>
      </c>
      <c r="G32" s="13">
        <v>30</v>
      </c>
      <c r="H32" s="13">
        <v>1</v>
      </c>
      <c r="I32" s="7">
        <f t="shared" si="1"/>
        <v>30</v>
      </c>
    </row>
    <row r="33" spans="1:9" ht="30" customHeight="1">
      <c r="A33" s="5">
        <v>31</v>
      </c>
      <c r="B33" s="13" t="s">
        <v>32</v>
      </c>
      <c r="C33" s="13" t="s">
        <v>33</v>
      </c>
      <c r="D33" s="13" t="s">
        <v>87</v>
      </c>
      <c r="E33" s="5" t="s">
        <v>13</v>
      </c>
      <c r="F33" s="6" t="s">
        <v>14</v>
      </c>
      <c r="G33" s="13">
        <v>375</v>
      </c>
      <c r="H33" s="13">
        <v>1</v>
      </c>
      <c r="I33" s="7">
        <f t="shared" si="1"/>
        <v>375</v>
      </c>
    </row>
    <row r="34" spans="1:9" ht="30" customHeight="1">
      <c r="A34" s="5">
        <v>32</v>
      </c>
      <c r="B34" s="5" t="s">
        <v>40</v>
      </c>
      <c r="C34" s="5" t="s">
        <v>88</v>
      </c>
      <c r="D34" s="5"/>
      <c r="E34" s="5" t="s">
        <v>13</v>
      </c>
      <c r="F34" s="6" t="s">
        <v>14</v>
      </c>
      <c r="G34" s="5">
        <v>138</v>
      </c>
      <c r="H34" s="5">
        <v>2</v>
      </c>
      <c r="I34" s="7">
        <f t="shared" si="1"/>
        <v>276</v>
      </c>
    </row>
    <row r="35" spans="1:9" ht="30" customHeight="1">
      <c r="A35" s="5">
        <v>33</v>
      </c>
      <c r="B35" s="6" t="s">
        <v>69</v>
      </c>
      <c r="C35" s="6" t="s">
        <v>89</v>
      </c>
      <c r="D35" s="6" t="s">
        <v>90</v>
      </c>
      <c r="E35" s="5" t="s">
        <v>13</v>
      </c>
      <c r="F35" s="6" t="s">
        <v>14</v>
      </c>
      <c r="G35" s="5">
        <v>336</v>
      </c>
      <c r="H35" s="5">
        <v>1</v>
      </c>
      <c r="I35" s="7">
        <f t="shared" si="1"/>
        <v>336</v>
      </c>
    </row>
    <row r="36" spans="1:9" ht="30" customHeight="1">
      <c r="A36" s="16" t="s">
        <v>91</v>
      </c>
      <c r="B36" s="17"/>
      <c r="C36" s="17"/>
      <c r="D36" s="17"/>
      <c r="E36" s="17"/>
      <c r="F36" s="17"/>
      <c r="G36" s="17"/>
      <c r="H36" s="18"/>
      <c r="I36" s="7">
        <f>SUM(I3:I35)</f>
        <v>12771</v>
      </c>
    </row>
    <row r="37" spans="1:9" ht="25.5" customHeight="1">
      <c r="A37" s="19"/>
      <c r="B37" s="19"/>
      <c r="C37" s="19"/>
      <c r="D37" s="19"/>
      <c r="E37" s="19"/>
      <c r="F37" s="19"/>
      <c r="G37" s="19"/>
      <c r="H37" s="19"/>
    </row>
  </sheetData>
  <mergeCells count="3">
    <mergeCell ref="A1:I1"/>
    <mergeCell ref="A36:H36"/>
    <mergeCell ref="A37:H37"/>
  </mergeCells>
  <phoneticPr fontId="1" type="noConversion"/>
  <pageMargins left="0.235416666666667" right="0.15625" top="0.70763888888888904" bottom="0.235416666666667" header="0.43263888888888902" footer="0.1562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H5" sqref="H5"/>
    </sheetView>
  </sheetViews>
  <sheetFormatPr defaultColWidth="8.875" defaultRowHeight="13.5"/>
  <cols>
    <col min="1" max="1" width="6.125" customWidth="1"/>
    <col min="2" max="2" width="23.375" customWidth="1"/>
    <col min="3" max="3" width="33" customWidth="1"/>
    <col min="4" max="4" width="7.375" customWidth="1"/>
    <col min="5" max="5" width="6.5" customWidth="1"/>
  </cols>
  <sheetData>
    <row r="1" spans="1:5" ht="44.25" customHeight="1">
      <c r="A1" s="20" t="s">
        <v>0</v>
      </c>
      <c r="B1" s="20"/>
      <c r="C1" s="20"/>
      <c r="D1" s="20"/>
      <c r="E1" s="20"/>
    </row>
    <row r="2" spans="1:5" ht="30" customHeight="1">
      <c r="A2" s="2" t="s">
        <v>1</v>
      </c>
      <c r="B2" s="3" t="s">
        <v>2</v>
      </c>
      <c r="C2" s="3" t="s">
        <v>92</v>
      </c>
      <c r="D2" s="3" t="s">
        <v>6</v>
      </c>
      <c r="E2" s="3" t="s">
        <v>8</v>
      </c>
    </row>
    <row r="3" spans="1:5" ht="30" customHeight="1">
      <c r="A3" s="5">
        <v>1</v>
      </c>
      <c r="B3" s="6" t="s">
        <v>10</v>
      </c>
      <c r="C3" s="6" t="s">
        <v>12</v>
      </c>
      <c r="D3" s="6" t="s">
        <v>14</v>
      </c>
      <c r="E3" s="5">
        <v>2</v>
      </c>
    </row>
    <row r="4" spans="1:5" ht="30" customHeight="1">
      <c r="A4" s="5">
        <v>2</v>
      </c>
      <c r="B4" s="6" t="s">
        <v>10</v>
      </c>
      <c r="C4" s="6" t="s">
        <v>16</v>
      </c>
      <c r="D4" s="6" t="s">
        <v>14</v>
      </c>
      <c r="E4" s="5">
        <v>2</v>
      </c>
    </row>
    <row r="5" spans="1:5" ht="30" customHeight="1">
      <c r="A5" s="6">
        <v>3</v>
      </c>
      <c r="B5" s="6" t="s">
        <v>17</v>
      </c>
      <c r="C5" s="6" t="s">
        <v>19</v>
      </c>
      <c r="D5" s="6" t="s">
        <v>14</v>
      </c>
      <c r="E5" s="6">
        <v>2</v>
      </c>
    </row>
    <row r="6" spans="1:5" ht="30" customHeight="1">
      <c r="A6" s="6">
        <v>4</v>
      </c>
      <c r="B6" s="6" t="s">
        <v>17</v>
      </c>
      <c r="C6" s="6" t="s">
        <v>21</v>
      </c>
      <c r="D6" s="6" t="s">
        <v>14</v>
      </c>
      <c r="E6" s="6">
        <v>2</v>
      </c>
    </row>
    <row r="7" spans="1:5" ht="30" customHeight="1">
      <c r="A7" s="5">
        <v>5</v>
      </c>
      <c r="B7" s="5" t="s">
        <v>17</v>
      </c>
      <c r="C7" s="5" t="s">
        <v>23</v>
      </c>
      <c r="D7" s="6" t="s">
        <v>14</v>
      </c>
      <c r="E7" s="5">
        <v>2</v>
      </c>
    </row>
    <row r="8" spans="1:5" ht="30" customHeight="1">
      <c r="A8" s="5">
        <v>6</v>
      </c>
      <c r="B8" s="5" t="s">
        <v>17</v>
      </c>
      <c r="C8" s="5" t="s">
        <v>25</v>
      </c>
      <c r="D8" s="6" t="s">
        <v>14</v>
      </c>
      <c r="E8" s="5">
        <v>2</v>
      </c>
    </row>
    <row r="9" spans="1:5" ht="30" customHeight="1">
      <c r="A9" s="5">
        <v>7</v>
      </c>
      <c r="B9" s="5" t="s">
        <v>26</v>
      </c>
      <c r="C9" s="5" t="s">
        <v>28</v>
      </c>
      <c r="D9" s="6" t="s">
        <v>14</v>
      </c>
      <c r="E9" s="5">
        <v>2</v>
      </c>
    </row>
    <row r="10" spans="1:5" ht="30" customHeight="1">
      <c r="A10" s="5">
        <v>8</v>
      </c>
      <c r="B10" s="6" t="s">
        <v>29</v>
      </c>
      <c r="C10" s="6" t="s">
        <v>31</v>
      </c>
      <c r="D10" s="6" t="s">
        <v>14</v>
      </c>
      <c r="E10" s="5">
        <v>2</v>
      </c>
    </row>
    <row r="11" spans="1:5" ht="30" customHeight="1">
      <c r="A11" s="5">
        <v>9</v>
      </c>
      <c r="B11" s="6" t="s">
        <v>32</v>
      </c>
      <c r="C11" s="6" t="s">
        <v>34</v>
      </c>
      <c r="D11" s="6" t="s">
        <v>14</v>
      </c>
      <c r="E11" s="5">
        <v>2</v>
      </c>
    </row>
    <row r="12" spans="1:5" ht="30" customHeight="1">
      <c r="A12" s="5">
        <v>10</v>
      </c>
      <c r="B12" s="6" t="s">
        <v>35</v>
      </c>
      <c r="C12" s="6" t="s">
        <v>37</v>
      </c>
      <c r="D12" s="6" t="s">
        <v>14</v>
      </c>
      <c r="E12" s="5">
        <v>2</v>
      </c>
    </row>
    <row r="13" spans="1:5" ht="30" customHeight="1">
      <c r="A13" s="5">
        <v>11</v>
      </c>
      <c r="B13" s="6" t="s">
        <v>35</v>
      </c>
      <c r="C13" s="7" t="s">
        <v>39</v>
      </c>
      <c r="D13" s="6" t="s">
        <v>14</v>
      </c>
      <c r="E13" s="5">
        <v>2</v>
      </c>
    </row>
    <row r="14" spans="1:5" ht="30" customHeight="1">
      <c r="A14" s="5">
        <v>12</v>
      </c>
      <c r="B14" s="6" t="s">
        <v>40</v>
      </c>
      <c r="C14" s="7" t="s">
        <v>42</v>
      </c>
      <c r="D14" s="6" t="s">
        <v>14</v>
      </c>
      <c r="E14" s="5">
        <v>2</v>
      </c>
    </row>
    <row r="15" spans="1:5" ht="30" customHeight="1">
      <c r="A15" s="5">
        <v>13</v>
      </c>
      <c r="B15" s="6" t="s">
        <v>40</v>
      </c>
      <c r="C15" s="6" t="s">
        <v>44</v>
      </c>
      <c r="D15" s="6" t="s">
        <v>14</v>
      </c>
      <c r="E15" s="5">
        <v>2</v>
      </c>
    </row>
    <row r="16" spans="1:5" ht="30" customHeight="1">
      <c r="A16" s="5">
        <v>14</v>
      </c>
      <c r="B16" s="6" t="s">
        <v>40</v>
      </c>
      <c r="C16" s="6" t="s">
        <v>44</v>
      </c>
      <c r="D16" s="6" t="s">
        <v>14</v>
      </c>
      <c r="E16" s="5">
        <v>2</v>
      </c>
    </row>
    <row r="17" spans="1:5" ht="30" customHeight="1">
      <c r="A17" s="5">
        <v>15</v>
      </c>
      <c r="B17" s="6" t="s">
        <v>40</v>
      </c>
      <c r="C17" s="6" t="s">
        <v>44</v>
      </c>
      <c r="D17" s="6" t="s">
        <v>14</v>
      </c>
      <c r="E17" s="5">
        <v>2</v>
      </c>
    </row>
    <row r="18" spans="1:5" ht="30" customHeight="1">
      <c r="A18" s="5">
        <v>16</v>
      </c>
      <c r="B18" s="6" t="s">
        <v>47</v>
      </c>
      <c r="C18" s="6" t="s">
        <v>49</v>
      </c>
      <c r="D18" s="6" t="s">
        <v>14</v>
      </c>
      <c r="E18" s="5">
        <v>2</v>
      </c>
    </row>
    <row r="19" spans="1:5" ht="30" customHeight="1">
      <c r="A19" s="5">
        <v>17</v>
      </c>
      <c r="B19" s="6" t="s">
        <v>47</v>
      </c>
      <c r="C19" s="6" t="s">
        <v>51</v>
      </c>
      <c r="D19" s="6" t="s">
        <v>14</v>
      </c>
      <c r="E19" s="5">
        <v>2</v>
      </c>
    </row>
    <row r="20" spans="1:5" ht="30" customHeight="1">
      <c r="A20" s="5">
        <v>18</v>
      </c>
      <c r="B20" s="6" t="s">
        <v>52</v>
      </c>
      <c r="C20" s="6" t="s">
        <v>54</v>
      </c>
      <c r="D20" s="6" t="s">
        <v>14</v>
      </c>
      <c r="E20" s="5">
        <v>2</v>
      </c>
    </row>
    <row r="21" spans="1:5" ht="30" customHeight="1">
      <c r="A21" s="5">
        <v>19</v>
      </c>
      <c r="B21" s="11" t="s">
        <v>55</v>
      </c>
      <c r="C21" s="11" t="s">
        <v>57</v>
      </c>
      <c r="D21" s="11" t="s">
        <v>14</v>
      </c>
      <c r="E21" s="12">
        <v>2</v>
      </c>
    </row>
    <row r="22" spans="1:5" ht="30" customHeight="1">
      <c r="A22" s="8">
        <v>20</v>
      </c>
      <c r="B22" s="5" t="s">
        <v>17</v>
      </c>
      <c r="C22" s="6" t="s">
        <v>59</v>
      </c>
      <c r="D22" s="6" t="s">
        <v>14</v>
      </c>
      <c r="E22" s="5">
        <v>2</v>
      </c>
    </row>
    <row r="23" spans="1:5" ht="30" customHeight="1">
      <c r="A23" s="5">
        <v>21</v>
      </c>
      <c r="B23" s="5" t="s">
        <v>60</v>
      </c>
      <c r="C23" s="6" t="s">
        <v>62</v>
      </c>
      <c r="D23" s="6" t="s">
        <v>14</v>
      </c>
      <c r="E23" s="5">
        <v>2</v>
      </c>
    </row>
    <row r="24" spans="1:5" ht="30" customHeight="1">
      <c r="A24" s="5">
        <v>22</v>
      </c>
      <c r="B24" s="5" t="s">
        <v>63</v>
      </c>
      <c r="C24" s="5" t="s">
        <v>65</v>
      </c>
      <c r="D24" s="6" t="s">
        <v>14</v>
      </c>
      <c r="E24" s="5">
        <v>2</v>
      </c>
    </row>
    <row r="25" spans="1:5" ht="30" customHeight="1">
      <c r="A25" s="5">
        <v>23</v>
      </c>
      <c r="B25" s="6" t="s">
        <v>66</v>
      </c>
      <c r="C25" s="5" t="s">
        <v>68</v>
      </c>
      <c r="D25" s="6" t="s">
        <v>14</v>
      </c>
      <c r="E25" s="5">
        <v>2</v>
      </c>
    </row>
    <row r="26" spans="1:5" ht="30" customHeight="1">
      <c r="A26" s="5">
        <v>24</v>
      </c>
      <c r="B26" s="6" t="s">
        <v>69</v>
      </c>
      <c r="C26" s="6" t="s">
        <v>71</v>
      </c>
      <c r="D26" s="6" t="s">
        <v>14</v>
      </c>
      <c r="E26" s="5">
        <v>1</v>
      </c>
    </row>
    <row r="27" spans="1:5" ht="30" customHeight="1">
      <c r="A27" s="5">
        <v>25</v>
      </c>
      <c r="B27" s="6" t="s">
        <v>69</v>
      </c>
      <c r="C27" s="6" t="s">
        <v>73</v>
      </c>
      <c r="D27" s="6" t="s">
        <v>14</v>
      </c>
      <c r="E27" s="5">
        <v>1</v>
      </c>
    </row>
    <row r="28" spans="1:5" ht="30" customHeight="1">
      <c r="A28" s="5">
        <v>26</v>
      </c>
      <c r="B28" s="13" t="s">
        <v>74</v>
      </c>
      <c r="C28" s="13" t="s">
        <v>76</v>
      </c>
      <c r="D28" s="6" t="s">
        <v>14</v>
      </c>
      <c r="E28" s="13">
        <v>1</v>
      </c>
    </row>
    <row r="29" spans="1:5" ht="30" customHeight="1">
      <c r="A29" s="5">
        <v>27</v>
      </c>
      <c r="B29" s="5" t="s">
        <v>77</v>
      </c>
      <c r="C29" s="5" t="s">
        <v>79</v>
      </c>
      <c r="D29" s="6" t="s">
        <v>14</v>
      </c>
      <c r="E29" s="5">
        <v>1</v>
      </c>
    </row>
    <row r="30" spans="1:5" ht="30" customHeight="1">
      <c r="A30" s="5">
        <v>28</v>
      </c>
      <c r="B30" s="5" t="s">
        <v>77</v>
      </c>
      <c r="C30" s="5" t="s">
        <v>81</v>
      </c>
      <c r="D30" s="6" t="s">
        <v>14</v>
      </c>
      <c r="E30" s="5">
        <v>1</v>
      </c>
    </row>
    <row r="31" spans="1:5" ht="30" customHeight="1">
      <c r="A31" s="5">
        <v>29</v>
      </c>
      <c r="B31" s="5" t="s">
        <v>82</v>
      </c>
      <c r="C31" s="5" t="s">
        <v>84</v>
      </c>
      <c r="D31" s="6" t="s">
        <v>14</v>
      </c>
      <c r="E31" s="5">
        <v>1</v>
      </c>
    </row>
    <row r="32" spans="1:5" ht="30" customHeight="1">
      <c r="A32" s="5">
        <v>30</v>
      </c>
      <c r="B32" s="13" t="s">
        <v>82</v>
      </c>
      <c r="C32" s="13" t="s">
        <v>86</v>
      </c>
      <c r="D32" s="6" t="s">
        <v>14</v>
      </c>
      <c r="E32" s="13">
        <v>1</v>
      </c>
    </row>
    <row r="33" spans="1:5" ht="30" customHeight="1">
      <c r="A33" s="5">
        <v>31</v>
      </c>
      <c r="B33" s="13" t="s">
        <v>32</v>
      </c>
      <c r="C33" s="13" t="s">
        <v>87</v>
      </c>
      <c r="D33" s="6" t="s">
        <v>14</v>
      </c>
      <c r="E33" s="13">
        <v>1</v>
      </c>
    </row>
    <row r="34" spans="1:5" ht="30" customHeight="1">
      <c r="A34" s="5">
        <v>32</v>
      </c>
      <c r="B34" s="5" t="s">
        <v>40</v>
      </c>
      <c r="C34" s="5"/>
      <c r="D34" s="6" t="s">
        <v>14</v>
      </c>
      <c r="E34" s="5">
        <v>2</v>
      </c>
    </row>
    <row r="35" spans="1:5" ht="30" customHeight="1">
      <c r="A35" s="5">
        <v>33</v>
      </c>
      <c r="B35" s="6" t="s">
        <v>69</v>
      </c>
      <c r="C35" s="6" t="s">
        <v>90</v>
      </c>
      <c r="D35" s="6" t="s">
        <v>14</v>
      </c>
      <c r="E35" s="5">
        <v>1</v>
      </c>
    </row>
    <row r="36" spans="1:5" ht="30" customHeight="1">
      <c r="A36" s="16" t="s">
        <v>91</v>
      </c>
      <c r="B36" s="17"/>
      <c r="C36" s="17"/>
      <c r="D36" s="17"/>
      <c r="E36" s="18"/>
    </row>
  </sheetData>
  <mergeCells count="2">
    <mergeCell ref="A1:E1"/>
    <mergeCell ref="A36:E36"/>
  </mergeCells>
  <phoneticPr fontId="1" type="noConversion"/>
  <printOptions horizontalCentered="1"/>
  <pageMargins left="0.39370078740157483" right="0.39370078740157483" top="0.98425196850393704" bottom="0.39370078740157483" header="0.51181102362204722" footer="0.51181102362204722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2019-11-27T00:37:17Z</cp:lastPrinted>
  <dcterms:created xsi:type="dcterms:W3CDTF">2017-06-17T08:20:00Z</dcterms:created>
  <dcterms:modified xsi:type="dcterms:W3CDTF">2019-11-27T00:51:14Z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